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5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255" yWindow="0" windowWidth="24240" windowHeight="13740" activeTab="1"/>
  </bookViews>
  <sheets>
    <sheet name="Mat gagna" sheetId="1" r:id="rId1"/>
    <sheet name="Fuglar" sheetId="4" r:id="rId2"/>
    <sheet name="Mat-flokkun" sheetId="3" r:id="rId3"/>
    <sheet name="Sheet2" sheetId="2" r:id="rId4"/>
  </sheets>
  <definedNames>
    <definedName name="_xlnm._FilterDatabase" localSheetId="0" hidden="1">'Mat gagna'!$A$1:$Z$5</definedName>
    <definedName name="Z_25131A91_74F1_8A4D_B150_8DC730611A91_.wvu.FilterData" localSheetId="0" hidden="1">'Mat gagna'!$A$1:$Z$5</definedName>
    <definedName name="Z_2E944417_4853_4094_A959_5F5371E3FDE2_.wvu.Cols" localSheetId="0" hidden="1">'Mat gagna'!$H:$H</definedName>
    <definedName name="Z_2E944417_4853_4094_A959_5F5371E3FDE2_.wvu.FilterData" localSheetId="0" hidden="1">'Mat gagna'!$A$1:$Z$5</definedName>
    <definedName name="Z_7D7E0815_C01C_AD4B_8145_75CAA5E3F319_.wvu.FilterData" localSheetId="0" hidden="1">'Mat gagna'!$A$1:$Z$5</definedName>
    <definedName name="Z_8732DF17_090B_486B_9EDA_88D9627AA5B2_.wvu.FilterData" localSheetId="0" hidden="1">'Mat gagna'!$A$1:$Z$5</definedName>
    <definedName name="Z_8B73570E_6E4A_CE4A_979D_365901BDE96D_.wvu.FilterData" localSheetId="0" hidden="1">'Mat gagna'!$A$1:$Z$5</definedName>
    <definedName name="Z_8C683D16_D780_4A18_B1FE_F79C852C514B_.wvu.FilterData" localSheetId="0" hidden="1">'Mat gagna'!$A$1:$Z$5</definedName>
    <definedName name="Z_8C94343F_4A1C_4A06_9878_2E21807D0625_.wvu.FilterData" localSheetId="0" hidden="1">'Mat gagna'!$A$1:$Z$5</definedName>
    <definedName name="Z_B98A4C43_2F37_4092_9A02_EEC3D73C8D0A_.wvu.FilterData" localSheetId="0" hidden="1">'Mat gagna'!$A$1:$Z$5</definedName>
    <definedName name="Z_F73CCB5C_A387_4441_B4A6_7DF819E58009_.wvu.Cols" localSheetId="0" hidden="1">'Mat gagna'!$H:$H</definedName>
    <definedName name="Z_F73CCB5C_A387_4441_B4A6_7DF819E58009_.wvu.FilterData" localSheetId="0" hidden="1">'Mat gagna'!$A$1:$Z$5</definedName>
  </definedNames>
  <calcPr calcId="145621"/>
  <customWorkbookViews>
    <customWorkbookView name="Lovísa Ásbjörnsdóttir - Personal View" guid="{B98A4C43-2F37-4092-9A02-EEC3D73C8D0A}" mergeInterval="0" personalView="1" maximized="1" windowWidth="1920" windowHeight="1014" activeSheetId="1"/>
    <customWorkbookView name="Kristjan - Personal View" guid="{25131A91-74F1-8A4D-B150-8DC730611A91}" mergeInterval="0" personalView="1" xWindow="-13" yWindow="54" windowWidth="1775" windowHeight="996" activeSheetId="1"/>
    <customWorkbookView name="Ásrún Elmarsdóttir - Personal View" guid="{2E944417-4853-4094-A959-5F5371E3FDE2}" mergeInterval="0" personalView="1" maximized="1" windowWidth="1680" windowHeight="864" activeSheetId="1"/>
    <customWorkbookView name="Guðmundur Guðjónsson - Personal View" guid="{8C683D16-D780-4A18-B1FE-F79C852C514B}" mergeInterval="0" personalView="1" maximized="1" windowWidth="1479" windowHeight="562" activeSheetId="1"/>
    <customWorkbookView name="Trausti Baldursson - Personal View" guid="{F73CCB5C-A387-4441-B4A6-7DF819E58009}" mergeInterval="0" personalView="1" maximized="1" windowWidth="1680" windowHeight="825" activeSheetId="1"/>
    <customWorkbookView name="Kristinn Haukur Skarphéðinsson - Personal View" guid="{8C94343F-4A1C-4A06-9878-2E21807D0625}" mergeInterval="0" personalView="1" maximized="1" windowWidth="1596" windowHeight="714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4" i="1" l="1"/>
  <c r="F54" i="1"/>
  <c r="D54" i="1"/>
</calcChain>
</file>

<file path=xl/comments1.xml><?xml version="1.0" encoding="utf-8"?>
<comments xmlns="http://schemas.openxmlformats.org/spreadsheetml/2006/main">
  <authors>
    <author>Kristinn Haukur Skarphéðinsson</author>
  </authors>
  <commentList>
    <comment ref="D1" authorId="0" guid="{05A331D4-F74F-4038-B270-F44A851CCB86}">
      <text>
        <r>
          <rPr>
            <sz val="9"/>
            <color indexed="81"/>
            <rFont val="Tahoma"/>
            <family val="2"/>
          </rPr>
          <t xml:space="preserve">gult: skoða betur (nýja) virkjunarkosti
</t>
        </r>
      </text>
    </comment>
    <comment ref="P1" authorId="0" guid="{0BE00662-2154-43A4-8F53-C4635EC20688}">
      <text>
        <r>
          <rPr>
            <sz val="9"/>
            <color indexed="81"/>
            <rFont val="Tahoma"/>
            <family val="2"/>
          </rPr>
          <t xml:space="preserve">þættir í mati Rammaáætlunar
</t>
        </r>
      </text>
    </comment>
  </commentList>
</comments>
</file>

<file path=xl/sharedStrings.xml><?xml version="1.0" encoding="utf-8"?>
<sst xmlns="http://schemas.openxmlformats.org/spreadsheetml/2006/main" count="658" uniqueCount="153">
  <si>
    <r>
      <t>H</t>
    </r>
    <r>
      <rPr>
        <sz val="12"/>
        <color theme="1"/>
        <rFont val="Times New Roman"/>
        <family val="1"/>
      </rPr>
      <t>éraðsvötn</t>
    </r>
  </si>
  <si>
    <t>Skjálfandafljót</t>
  </si>
  <si>
    <t xml:space="preserve">4. </t>
  </si>
  <si>
    <t>Fljótshnjúksvirkjun</t>
  </si>
  <si>
    <t xml:space="preserve">5.  </t>
  </si>
  <si>
    <t>Hrafnabjargavirkjun A</t>
  </si>
  <si>
    <t xml:space="preserve">6.  </t>
  </si>
  <si>
    <t>Hrafnabjargavirkjun B</t>
  </si>
  <si>
    <t xml:space="preserve">7.  </t>
  </si>
  <si>
    <t>Hrafnabjargavirkjun C</t>
  </si>
  <si>
    <t>Skaftá/Hólmsá</t>
  </si>
  <si>
    <t xml:space="preserve">8.  </t>
  </si>
  <si>
    <t>Hólmsárvirkjun án miðlunar</t>
  </si>
  <si>
    <t>9.</t>
  </si>
  <si>
    <t>Hólmsárvirkjun við Atley</t>
  </si>
  <si>
    <t>16.</t>
  </si>
  <si>
    <t>Búlandsvirkjun</t>
  </si>
  <si>
    <t>Þjórsá</t>
  </si>
  <si>
    <t>12.</t>
  </si>
  <si>
    <t>Holtavirkjun</t>
  </si>
  <si>
    <t>13.</t>
  </si>
  <si>
    <t>Urriðafossvirkjun</t>
  </si>
  <si>
    <t xml:space="preserve">Hvítá </t>
  </si>
  <si>
    <t>14.</t>
  </si>
  <si>
    <t xml:space="preserve">Búðartunguvirkjun </t>
  </si>
  <si>
    <t>15.</t>
  </si>
  <si>
    <t>Hagavatnsvirkjun</t>
  </si>
  <si>
    <t>17.</t>
  </si>
  <si>
    <t xml:space="preserve">Virkjun í Stóru-Laxá </t>
  </si>
  <si>
    <t>Austurgil í Djúpi</t>
  </si>
  <si>
    <t>18.</t>
  </si>
  <si>
    <t xml:space="preserve">Austurgilsvirkjun </t>
  </si>
  <si>
    <t>Varmaafl</t>
  </si>
  <si>
    <t>Krýsuvíkursvæði</t>
  </si>
  <si>
    <t>19.</t>
  </si>
  <si>
    <t>Trölladyngja</t>
  </si>
  <si>
    <t>20.</t>
  </si>
  <si>
    <t>Austurengjar</t>
  </si>
  <si>
    <t>Hengill</t>
  </si>
  <si>
    <t>21.</t>
  </si>
  <si>
    <t>Innstidalur</t>
  </si>
  <si>
    <t>22.</t>
  </si>
  <si>
    <t>Þverárdalur</t>
  </si>
  <si>
    <t>Hágöngur</t>
  </si>
  <si>
    <t>23.</t>
  </si>
  <si>
    <t>Hágönguvirkjun</t>
  </si>
  <si>
    <t>Fremrinámar</t>
  </si>
  <si>
    <t>24.</t>
  </si>
  <si>
    <t>Vindafl</t>
  </si>
  <si>
    <t>25.</t>
  </si>
  <si>
    <t>Búrfellslundur</t>
  </si>
  <si>
    <t>26.</t>
  </si>
  <si>
    <t>Blöndulundur</t>
  </si>
  <si>
    <t>auðgi</t>
  </si>
  <si>
    <t>fágæti</t>
  </si>
  <si>
    <t>þekking</t>
  </si>
  <si>
    <t>stærð/heild</t>
  </si>
  <si>
    <t>alþj ábyrgð</t>
  </si>
  <si>
    <t>ath lindasvæði í Landbroti/Meðallandi</t>
  </si>
  <si>
    <t>ath flæðilönd  í Skagafirði</t>
  </si>
  <si>
    <t>áfok úr lónstæði helsta óvissan varðandi áhrif</t>
  </si>
  <si>
    <t>Skýrslur NÍ</t>
  </si>
  <si>
    <t>Skjálfandafljót 2009</t>
  </si>
  <si>
    <t>Rammi 2000</t>
  </si>
  <si>
    <t>Mat á umhverfisáhrifum ca 2001</t>
  </si>
  <si>
    <t>nokkrar skýrslur</t>
  </si>
  <si>
    <t>Umhverfismatsskýrslur 2002</t>
  </si>
  <si>
    <t>pers þekking SHM</t>
  </si>
  <si>
    <t>Skýrsla 2009</t>
  </si>
  <si>
    <t xml:space="preserve">Gróðurkortaskýrsla </t>
  </si>
  <si>
    <t>Margar skýrslur</t>
  </si>
  <si>
    <t>margar skýrslur</t>
  </si>
  <si>
    <t>Hafa farið í umhverfismat</t>
  </si>
  <si>
    <t>?</t>
  </si>
  <si>
    <t>Metið í 2. áfanga</t>
  </si>
  <si>
    <t>1.</t>
  </si>
  <si>
    <t>2.</t>
  </si>
  <si>
    <t>3.</t>
  </si>
  <si>
    <t xml:space="preserve"> Skatastaðavirkjun C  </t>
  </si>
  <si>
    <t>Skatastaðavirkjun D</t>
  </si>
  <si>
    <t>Villinganesvirkjun</t>
  </si>
  <si>
    <t>Skrokkölduvirkjun</t>
  </si>
  <si>
    <t>11.</t>
  </si>
  <si>
    <t>Kostir alls</t>
  </si>
  <si>
    <t>Skýrslur NÍ um svæðin</t>
  </si>
  <si>
    <t>Athuga sérstaklega</t>
  </si>
  <si>
    <t>Gróðurkort</t>
  </si>
  <si>
    <t>Vistgerðir</t>
  </si>
  <si>
    <t>Fuglar</t>
  </si>
  <si>
    <t>Vel dekkað</t>
  </si>
  <si>
    <t xml:space="preserve">Útgefin vistgerðakort af hluta svæðisins. </t>
  </si>
  <si>
    <t>Vantar gögn.</t>
  </si>
  <si>
    <t>Vel dekkað.</t>
  </si>
  <si>
    <t>Gróður - athugasemdir</t>
  </si>
  <si>
    <t>Gróður kortlagður sérstaklega.</t>
  </si>
  <si>
    <t>Ekki til sérstök skráning í dalnum en á nærliggjandi svæðum. Gróður kortlagður sérstaklega.</t>
  </si>
  <si>
    <t xml:space="preserve">Gróður ekki kortlagður sérstaklega, miðhálendiskort fyrirliggjandi. </t>
  </si>
  <si>
    <r>
      <t xml:space="preserve">Vel dekkað. </t>
    </r>
    <r>
      <rPr>
        <sz val="11"/>
        <color theme="3" tint="0.39997558519241921"/>
        <rFont val="Calibri"/>
        <family val="2"/>
        <scheme val="minor"/>
      </rPr>
      <t>Gróður kortlagður sérstaklega.</t>
    </r>
  </si>
  <si>
    <r>
      <t xml:space="preserve">Vel dekkað. </t>
    </r>
    <r>
      <rPr>
        <sz val="11"/>
        <color theme="3" tint="0.39997558519241921"/>
        <rFont val="Calibri"/>
        <family val="2"/>
        <scheme val="minor"/>
      </rPr>
      <t>Gróður korrtlagður sérstaklega.</t>
    </r>
  </si>
  <si>
    <r>
      <t>Vel dekkað.  Útgefin</t>
    </r>
    <r>
      <rPr>
        <sz val="11"/>
        <color theme="3" tint="0.39997558519241921"/>
        <rFont val="Calibri"/>
        <family val="2"/>
        <scheme val="minor"/>
      </rPr>
      <t xml:space="preserve"> gróður- og</t>
    </r>
    <r>
      <rPr>
        <sz val="11"/>
        <color theme="1"/>
        <rFont val="Calibri"/>
        <family val="2"/>
        <scheme val="minor"/>
      </rPr>
      <t xml:space="preserve"> vistgerðakort á miðhálendi og framkvæmdasvæðum. </t>
    </r>
  </si>
  <si>
    <r>
      <rPr>
        <sz val="11"/>
        <rFont val="Calibri"/>
        <family val="2"/>
        <scheme val="minor"/>
      </rPr>
      <t>Gagnger flóruúttekt hefur ekki verið gerð, gamlar skráningar frá 1979.</t>
    </r>
    <r>
      <rPr>
        <sz val="11"/>
        <color theme="3" tint="0.39997558519241921"/>
        <rFont val="Calibri"/>
        <family val="2"/>
        <scheme val="minor"/>
      </rPr>
      <t xml:space="preserve"> Gróður kortlagður sérstaklega.</t>
    </r>
  </si>
  <si>
    <t>Skýrsla 2015</t>
  </si>
  <si>
    <t>gróðurkort skýrsla</t>
  </si>
  <si>
    <t xml:space="preserve">Gagnger flóruúttekt hefur ekki verið gerð. Gróður ekki kortlagður sérstaklega, miðhálendiskort fyrirliggjandi. </t>
  </si>
  <si>
    <t>Flóruúttekt hefur verið gerð. Gróður kortlagður sérstaklega.</t>
  </si>
  <si>
    <r>
      <rPr>
        <sz val="11"/>
        <rFont val="Calibri"/>
        <family val="2"/>
        <scheme val="minor"/>
      </rPr>
      <t>All vel dekkað.</t>
    </r>
    <r>
      <rPr>
        <sz val="11"/>
        <color theme="3" tint="0.39997558519241921"/>
        <rFont val="Calibri"/>
        <family val="2"/>
        <scheme val="minor"/>
      </rPr>
      <t xml:space="preserve"> Gróður ekki kortlagður sérstaklega, miðhálendiskort fyrirliggjandi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</si>
  <si>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 Gagnger flóruúttekt hefur ekki verið gerð. Til eru plöntuskráningar vegna Sultartangavirkjunar. </t>
    </r>
    <r>
      <rPr>
        <sz val="11"/>
        <color theme="3" tint="0.39997558519241921"/>
        <rFont val="Calibri"/>
        <family val="2"/>
        <scheme val="minor"/>
      </rPr>
      <t>Gróður ekki kortlagður sérstaklega, miðhálendiskort fyrirliggjandi.</t>
    </r>
  </si>
  <si>
    <t>A</t>
  </si>
  <si>
    <t>B</t>
  </si>
  <si>
    <t>C</t>
  </si>
  <si>
    <t>D</t>
  </si>
  <si>
    <t>Matsflokkar</t>
  </si>
  <si>
    <t>Mjög góð þekking</t>
  </si>
  <si>
    <t>All góð þekking</t>
  </si>
  <si>
    <t>Lítil</t>
  </si>
  <si>
    <t>Lítil sem engin</t>
  </si>
  <si>
    <t>Jarðfræði almennt</t>
  </si>
  <si>
    <t>Jarðfræði einkunn</t>
  </si>
  <si>
    <t>Jarðfræði athugasemdir</t>
  </si>
  <si>
    <t>Berggrunnur - kort</t>
  </si>
  <si>
    <t>Mikið af rannsóknum og fræðigreinum</t>
  </si>
  <si>
    <t>Vantar gögn</t>
  </si>
  <si>
    <t>Jarðgrunnur og virk ferli</t>
  </si>
  <si>
    <t>Nýleg gögn, nægja til mats</t>
  </si>
  <si>
    <t>Nýleg en afmörkuð rannsókn, nægjanleg til mats</t>
  </si>
  <si>
    <t>Svæði/virkjanir</t>
  </si>
  <si>
    <t>flæðilönd í Skagafirði</t>
  </si>
  <si>
    <t>Lindasvæði í í Meðallandi og Landbroti</t>
  </si>
  <si>
    <t>stærð/ heild</t>
  </si>
  <si>
    <t>Sömu gögn og í 2. áfanga, talin nægjanleg til mats</t>
  </si>
  <si>
    <t>Ítarlegri gögn en í 2. áfanga; nægjanleg til mats</t>
  </si>
  <si>
    <t>Helsta óvissa um áhrif</t>
  </si>
  <si>
    <t>Háplöntutegundir</t>
  </si>
  <si>
    <r>
      <t xml:space="preserve">Athugasemdir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</rPr>
      <t xml:space="preserve"> Gengið út frá að faghópur 1 hafi aðgang að sömu óbirtu upplýsingum um fugla á NÍ (atlasgögn og marg fleira) og faghópur 1 hafði 2008-2010</t>
    </r>
  </si>
  <si>
    <t>Mjög ítarleg, nýleg rannsókn: nægjanleg til mats</t>
  </si>
  <si>
    <t>Sömu (engin) gögn og í 2. áfanga; gögn engu að síður talin næg til mats enda allar líkurá (gróðurkort, hæð yfir sjó)að fuglalíf sé nánast ekkert á þessu svæði</t>
  </si>
  <si>
    <t>Sömu gögn og í 2. áfanga, talin nægjanleg til mats; mat á sjaldg teg í dölum og ofan brúna byggist á gap-analýsu</t>
  </si>
  <si>
    <t>Sömu (takmörkuðu) gögn og í 2. áfanga; gögn engu að síður talin næg til mats, enda yfirgnæfandi líkur á að fuglalíf sé lítið og fábreytt og áhrif virkjunar verða jafnframt takmörkuð</t>
  </si>
  <si>
    <t>Lítil sem engin gögn, nægja ekki til mats enda stórt svæði og allfjölbreytt (neðan brúna)</t>
  </si>
  <si>
    <t>Skortir jarðminjaskrá - gildir fyrir alla kosti, nema jarðhita</t>
  </si>
  <si>
    <t xml:space="preserve">Gagnger flóruúttekt hefur ekki verið gerð, en eru fyrirliggjandi skráningar á svæðinu.  Gróður ekki kortlagður sérstaklega, miðhálendiskort fyrirliggjandi. Vistgerðir ekki til af vikjanasvæðinu. </t>
  </si>
  <si>
    <t>A*</t>
  </si>
  <si>
    <t>D*</t>
  </si>
  <si>
    <t>B*</t>
  </si>
  <si>
    <r>
      <t xml:space="preserve">Að mestu til plöntuskráning á vistgerðasniðum. Gagnger flóruúttekt hefur ekki verið gerð. Gróðukortlagning í lónstæði </t>
    </r>
    <r>
      <rPr>
        <sz val="11"/>
        <color theme="4"/>
        <rFont val="Calibri"/>
        <family val="2"/>
        <scheme val="minor"/>
      </rPr>
      <t>og aðliggjandi svæði.</t>
    </r>
    <r>
      <rPr>
        <sz val="11"/>
        <color theme="1"/>
        <rFont val="Calibri"/>
        <family val="2"/>
        <scheme val="minor"/>
      </rPr>
      <t xml:space="preserve"> Áhrif á flæðiland eru óráðin og þekking á sérstöðu þeirra á landsvísu. </t>
    </r>
  </si>
  <si>
    <r>
      <t xml:space="preserve">Gagnger flóruúttekt hefur ekki verið gerð, skráningar á vistgerðasniðum og almennar flóruskráningar. Útgefin vistgerðakort á hálendi. </t>
    </r>
    <r>
      <rPr>
        <sz val="11"/>
        <color theme="4"/>
        <rFont val="Calibri"/>
        <family val="2"/>
      </rPr>
      <t>Gróður kortlagður sérstaklega á vatnasviði fljótsins.</t>
    </r>
    <r>
      <rPr>
        <sz val="11"/>
        <color theme="1"/>
        <rFont val="Calibri"/>
        <family val="2"/>
      </rPr>
      <t xml:space="preserve"> Allvel dekkað en engar sértækar rannsóknir neðan virkjana.</t>
    </r>
  </si>
  <si>
    <r>
      <t xml:space="preserve">All vel dekkað og þá sérstaklega út frá nærliggjandi svæðum. </t>
    </r>
    <r>
      <rPr>
        <sz val="11"/>
        <color theme="3" tint="0.39997558519241921"/>
        <rFont val="Calibri"/>
        <family val="2"/>
        <scheme val="minor"/>
      </rPr>
      <t xml:space="preserve">Gróður kortlagður sérstaklega. Svæðin tvö eru metin saman. Vistgerðir vantar. </t>
    </r>
  </si>
  <si>
    <r>
      <t xml:space="preserve">All vel dekkað vegna Hágöngumiðlunar. </t>
    </r>
    <r>
      <rPr>
        <sz val="11"/>
        <color theme="3" tint="0.39997558519241921"/>
        <rFont val="Calibri"/>
        <family val="2"/>
        <scheme val="minor"/>
      </rPr>
      <t>Gróður ekki kortlagður sérstaklega, miðhálendiskort fyrirliggjandi. *á ekki við</t>
    </r>
  </si>
  <si>
    <t>Þekking heildar-einkunn</t>
  </si>
  <si>
    <t>Nýlegar athuganir Verkís hafa ekki verið birtar og því óvissa um mat á gæðum gagna</t>
  </si>
  <si>
    <t>Virkjunarkostir</t>
  </si>
  <si>
    <t>Fylgiskjal 1.</t>
  </si>
  <si>
    <t>Fylgiskjal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</si>
</sst>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4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Calibri"/>
      <family val="2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6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Alignment="1"/>
    <xf numFmtId="0" fontId="6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 wrapText="1"/>
    </xf>
    <xf numFmtId="0" fontId="6" fillId="0" borderId="0" xfId="0" applyFont="1"/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7" fillId="0" borderId="0" xfId="0" applyFont="1" applyAlignment="1">
      <alignment horizont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67" Type="http://schemas.openxmlformats.org/officeDocument/2006/relationships/revisionLog" Target="revisionLog16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D765DBD-64A2-4579-818B-B9329E46B5EA}" diskRevisions="1" revisionId="1288" version="3">
  <header guid="{ED765DBD-64A2-4579-818B-B9329E46B5EA}" dateTime="2015-12-21T14:30:57" maxSheetId="5" userName="Trausti Baldursson" r:id="rId167" minRId="1286" maxRId="1288">
    <sheetIdMap count="4">
      <sheetId val="1"/>
      <sheetId val="4"/>
      <sheetId val="3"/>
      <sheetId val="2"/>
    </sheetIdMap>
  </header>
</header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" sId="4">
    <nc r="A1" t="inlineStr">
      <is>
        <t>Fylgiskjal 1.</t>
      </is>
    </nc>
  </rcc>
  <rcc rId="1287" sId="3">
    <nc r="A1" t="inlineStr">
      <is>
        <t>Fylgiskjal 1</t>
      </is>
    </nc>
  </rcc>
  <rcc rId="1288" sId="1">
    <nc r="A1" t="inlineStr">
      <is>
        <t>Fylgiskjal 1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zoomScale="110" zoomScaleNormal="150" zoomScalePageLayoutView="150" workbookViewId="0">
      <pane xSplit="3" ySplit="1" topLeftCell="O2" activePane="bottomRight" state="frozenSplit"/>
      <selection pane="topRight" activeCell="D1" sqref="D1"/>
      <selection pane="bottomLeft" activeCell="A2" sqref="A2"/>
      <selection pane="bottomRight" activeCell="C7" sqref="C7"/>
    </sheetView>
  </sheetViews>
  <sheetFormatPr defaultColWidth="8.85546875" defaultRowHeight="15" x14ac:dyDescent="0.25"/>
  <cols>
    <col min="1" max="1" width="4.85546875" style="8" customWidth="1"/>
    <col min="2" max="2" width="5.140625" style="10" customWidth="1"/>
    <col min="3" max="3" width="24" style="28" customWidth="1"/>
    <col min="4" max="4" width="12.140625" style="10" customWidth="1"/>
    <col min="5" max="5" width="17.140625" style="10" customWidth="1"/>
    <col min="6" max="6" width="12.28515625" style="10" customWidth="1"/>
    <col min="7" max="7" width="18.85546875" style="20" customWidth="1"/>
    <col min="8" max="8" width="10.85546875" style="17" hidden="1" customWidth="1"/>
    <col min="9" max="9" width="14.140625" style="11" customWidth="1"/>
    <col min="10" max="12" width="10.85546875" style="17" customWidth="1"/>
    <col min="13" max="15" width="10.85546875" style="29" customWidth="1"/>
    <col min="16" max="18" width="7.5703125" style="17" customWidth="1"/>
    <col min="19" max="20" width="8.5703125" style="17" customWidth="1"/>
    <col min="21" max="21" width="36.42578125" style="17" customWidth="1"/>
    <col min="22" max="24" width="10.85546875" style="11" customWidth="1"/>
    <col min="25" max="25" width="12.7109375" style="11" customWidth="1"/>
    <col min="26" max="26" width="10.85546875" style="11" customWidth="1"/>
    <col min="27" max="16384" width="8.85546875" style="11"/>
  </cols>
  <sheetData>
    <row r="1" spans="1:26" s="3" customFormat="1" ht="57.75" customHeight="1" x14ac:dyDescent="0.25">
      <c r="A1" s="7" t="s">
        <v>152</v>
      </c>
      <c r="B1" s="4"/>
      <c r="C1" s="26" t="s">
        <v>150</v>
      </c>
      <c r="D1" s="4" t="s">
        <v>74</v>
      </c>
      <c r="E1" s="4" t="s">
        <v>72</v>
      </c>
      <c r="F1" s="4" t="s">
        <v>84</v>
      </c>
      <c r="G1" s="4" t="s">
        <v>61</v>
      </c>
      <c r="H1" s="22" t="s">
        <v>102</v>
      </c>
      <c r="I1" s="4" t="s">
        <v>85</v>
      </c>
      <c r="J1" s="31" t="s">
        <v>132</v>
      </c>
      <c r="K1" s="31" t="s">
        <v>86</v>
      </c>
      <c r="L1" s="31" t="s">
        <v>87</v>
      </c>
      <c r="M1" s="16" t="s">
        <v>132</v>
      </c>
      <c r="N1" s="16" t="s">
        <v>86</v>
      </c>
      <c r="O1" s="16" t="s">
        <v>87</v>
      </c>
      <c r="P1" s="32" t="s">
        <v>53</v>
      </c>
      <c r="Q1" s="32" t="s">
        <v>54</v>
      </c>
      <c r="R1" s="32" t="s">
        <v>56</v>
      </c>
      <c r="S1" s="32" t="s">
        <v>57</v>
      </c>
      <c r="T1" s="32" t="s">
        <v>55</v>
      </c>
      <c r="U1" s="32" t="s">
        <v>93</v>
      </c>
      <c r="V1" s="6" t="s">
        <v>119</v>
      </c>
      <c r="W1" s="6" t="s">
        <v>122</v>
      </c>
      <c r="X1" s="6" t="s">
        <v>116</v>
      </c>
      <c r="Y1" s="6" t="s">
        <v>118</v>
      </c>
      <c r="Z1" s="6" t="s">
        <v>117</v>
      </c>
    </row>
    <row r="2" spans="1:26" ht="30" x14ac:dyDescent="0.25">
      <c r="A2" s="1" t="s">
        <v>0</v>
      </c>
      <c r="U2" s="17" t="s">
        <v>90</v>
      </c>
    </row>
    <row r="3" spans="1:26" ht="72" customHeight="1" x14ac:dyDescent="0.25">
      <c r="B3" s="10" t="s">
        <v>75</v>
      </c>
      <c r="C3" s="27" t="s">
        <v>78</v>
      </c>
      <c r="D3" s="12">
        <v>1</v>
      </c>
      <c r="F3" s="10">
        <v>1</v>
      </c>
      <c r="G3" s="20" t="s">
        <v>63</v>
      </c>
      <c r="I3" s="11" t="s">
        <v>59</v>
      </c>
      <c r="J3" s="17">
        <v>1</v>
      </c>
      <c r="K3" s="17">
        <v>1</v>
      </c>
      <c r="L3" s="17">
        <v>1</v>
      </c>
      <c r="M3" s="29" t="s">
        <v>108</v>
      </c>
      <c r="N3" s="29" t="s">
        <v>108</v>
      </c>
      <c r="O3" s="29" t="s">
        <v>108</v>
      </c>
      <c r="P3" s="17" t="s">
        <v>108</v>
      </c>
      <c r="Q3" s="17" t="s">
        <v>108</v>
      </c>
      <c r="R3" s="17" t="s">
        <v>108</v>
      </c>
      <c r="T3" s="17" t="s">
        <v>109</v>
      </c>
      <c r="U3" s="17" t="s">
        <v>144</v>
      </c>
      <c r="V3" s="11" t="s">
        <v>108</v>
      </c>
      <c r="W3" s="11" t="s">
        <v>107</v>
      </c>
      <c r="X3" s="11" t="s">
        <v>108</v>
      </c>
      <c r="Y3" s="11" t="s">
        <v>139</v>
      </c>
      <c r="Z3" s="11" t="s">
        <v>108</v>
      </c>
    </row>
    <row r="4" spans="1:26" ht="30" x14ac:dyDescent="0.25">
      <c r="B4" s="10" t="s">
        <v>76</v>
      </c>
      <c r="C4" s="27" t="s">
        <v>79</v>
      </c>
      <c r="D4" s="12">
        <v>1</v>
      </c>
      <c r="F4" s="10">
        <v>1</v>
      </c>
      <c r="G4" s="20" t="s">
        <v>63</v>
      </c>
      <c r="I4" s="11" t="s">
        <v>59</v>
      </c>
      <c r="J4" s="17">
        <v>1</v>
      </c>
      <c r="K4" s="17">
        <v>1</v>
      </c>
      <c r="L4" s="17">
        <v>1</v>
      </c>
      <c r="M4" s="29" t="s">
        <v>108</v>
      </c>
      <c r="N4" s="29" t="s">
        <v>108</v>
      </c>
      <c r="O4" s="29" t="s">
        <v>108</v>
      </c>
      <c r="P4" s="17" t="s">
        <v>108</v>
      </c>
      <c r="Q4" s="17" t="s">
        <v>108</v>
      </c>
      <c r="R4" s="17" t="s">
        <v>108</v>
      </c>
      <c r="T4" s="17" t="s">
        <v>109</v>
      </c>
      <c r="V4" s="11" t="s">
        <v>108</v>
      </c>
      <c r="W4" s="11" t="s">
        <v>107</v>
      </c>
      <c r="X4" s="11" t="s">
        <v>108</v>
      </c>
      <c r="Z4" s="11" t="s">
        <v>108</v>
      </c>
    </row>
    <row r="5" spans="1:26" ht="45" x14ac:dyDescent="0.25">
      <c r="B5" s="10" t="s">
        <v>77</v>
      </c>
      <c r="C5" s="27" t="s">
        <v>80</v>
      </c>
      <c r="D5" s="10">
        <v>1</v>
      </c>
      <c r="E5" s="10">
        <v>1</v>
      </c>
      <c r="F5" s="10">
        <v>1</v>
      </c>
      <c r="G5" s="20" t="s">
        <v>64</v>
      </c>
      <c r="H5" s="17">
        <v>1</v>
      </c>
      <c r="J5" s="17">
        <v>1</v>
      </c>
      <c r="K5" s="17">
        <v>1</v>
      </c>
      <c r="L5" s="17">
        <v>1</v>
      </c>
      <c r="M5" s="29" t="s">
        <v>108</v>
      </c>
      <c r="N5" s="29" t="s">
        <v>108</v>
      </c>
      <c r="O5" s="29" t="s">
        <v>108</v>
      </c>
      <c r="P5" s="17" t="s">
        <v>108</v>
      </c>
      <c r="Q5" s="17" t="s">
        <v>108</v>
      </c>
      <c r="R5" s="17" t="s">
        <v>108</v>
      </c>
      <c r="T5" s="17" t="s">
        <v>109</v>
      </c>
      <c r="V5" s="11" t="s">
        <v>108</v>
      </c>
      <c r="W5" s="11" t="s">
        <v>107</v>
      </c>
      <c r="X5" s="11" t="s">
        <v>108</v>
      </c>
      <c r="Z5" s="11" t="s">
        <v>108</v>
      </c>
    </row>
    <row r="6" spans="1:26" x14ac:dyDescent="0.25">
      <c r="A6" s="1"/>
    </row>
    <row r="7" spans="1:26" ht="105" x14ac:dyDescent="0.25">
      <c r="A7" s="1" t="s">
        <v>1</v>
      </c>
      <c r="H7" s="17">
        <v>1</v>
      </c>
      <c r="U7" s="17" t="s">
        <v>145</v>
      </c>
    </row>
    <row r="8" spans="1:26" x14ac:dyDescent="0.25">
      <c r="B8" s="13" t="s">
        <v>2</v>
      </c>
      <c r="C8" s="27" t="s">
        <v>3</v>
      </c>
      <c r="D8" s="12">
        <v>1</v>
      </c>
      <c r="F8" s="10">
        <v>1</v>
      </c>
      <c r="G8" s="20" t="s">
        <v>62</v>
      </c>
      <c r="J8" s="17">
        <v>1</v>
      </c>
      <c r="K8" s="17">
        <v>1</v>
      </c>
      <c r="L8" s="17">
        <v>1</v>
      </c>
      <c r="M8" s="29" t="s">
        <v>108</v>
      </c>
      <c r="N8" s="29" t="s">
        <v>108</v>
      </c>
      <c r="O8" s="29" t="s">
        <v>108</v>
      </c>
      <c r="P8" s="17" t="s">
        <v>107</v>
      </c>
      <c r="Q8" s="17" t="s">
        <v>107</v>
      </c>
      <c r="R8" s="17" t="s">
        <v>107</v>
      </c>
      <c r="T8" s="17" t="s">
        <v>108</v>
      </c>
      <c r="V8" s="11" t="s">
        <v>108</v>
      </c>
      <c r="W8" s="11" t="s">
        <v>109</v>
      </c>
      <c r="X8" s="11" t="s">
        <v>108</v>
      </c>
      <c r="Z8" s="11" t="s">
        <v>108</v>
      </c>
    </row>
    <row r="9" spans="1:26" x14ac:dyDescent="0.25">
      <c r="B9" s="13" t="s">
        <v>4</v>
      </c>
      <c r="C9" s="27" t="s">
        <v>5</v>
      </c>
      <c r="D9" s="12">
        <v>1</v>
      </c>
      <c r="F9" s="10">
        <v>1</v>
      </c>
      <c r="G9" s="20" t="s">
        <v>62</v>
      </c>
      <c r="J9" s="17">
        <v>1</v>
      </c>
      <c r="K9" s="17">
        <v>1</v>
      </c>
      <c r="L9" s="17">
        <v>1</v>
      </c>
      <c r="M9" s="29" t="s">
        <v>108</v>
      </c>
      <c r="N9" s="29" t="s">
        <v>108</v>
      </c>
      <c r="O9" s="29" t="s">
        <v>108</v>
      </c>
      <c r="P9" s="17" t="s">
        <v>107</v>
      </c>
      <c r="Q9" s="17" t="s">
        <v>107</v>
      </c>
      <c r="R9" s="17" t="s">
        <v>107</v>
      </c>
      <c r="T9" s="17" t="s">
        <v>108</v>
      </c>
      <c r="V9" s="11" t="s">
        <v>108</v>
      </c>
      <c r="W9" s="11" t="s">
        <v>109</v>
      </c>
      <c r="X9" s="11" t="s">
        <v>108</v>
      </c>
      <c r="Z9" s="11" t="s">
        <v>108</v>
      </c>
    </row>
    <row r="10" spans="1:26" x14ac:dyDescent="0.25">
      <c r="B10" s="13" t="s">
        <v>6</v>
      </c>
      <c r="C10" s="27" t="s">
        <v>7</v>
      </c>
      <c r="D10" s="12">
        <v>1</v>
      </c>
      <c r="F10" s="10">
        <v>1</v>
      </c>
      <c r="G10" s="20" t="s">
        <v>62</v>
      </c>
      <c r="J10" s="17">
        <v>1</v>
      </c>
      <c r="K10" s="17">
        <v>1</v>
      </c>
      <c r="L10" s="17">
        <v>1</v>
      </c>
      <c r="M10" s="29" t="s">
        <v>108</v>
      </c>
      <c r="N10" s="29" t="s">
        <v>108</v>
      </c>
      <c r="O10" s="29" t="s">
        <v>108</v>
      </c>
      <c r="P10" s="17" t="s">
        <v>107</v>
      </c>
      <c r="Q10" s="17" t="s">
        <v>107</v>
      </c>
      <c r="R10" s="17" t="s">
        <v>107</v>
      </c>
      <c r="T10" s="17" t="s">
        <v>108</v>
      </c>
      <c r="V10" s="11" t="s">
        <v>108</v>
      </c>
      <c r="W10" s="11" t="s">
        <v>109</v>
      </c>
      <c r="X10" s="11" t="s">
        <v>108</v>
      </c>
      <c r="Z10" s="11" t="s">
        <v>108</v>
      </c>
    </row>
    <row r="11" spans="1:26" x14ac:dyDescent="0.25">
      <c r="B11" s="13" t="s">
        <v>8</v>
      </c>
      <c r="C11" s="27" t="s">
        <v>9</v>
      </c>
      <c r="D11" s="12">
        <v>1</v>
      </c>
      <c r="F11" s="10">
        <v>1</v>
      </c>
      <c r="G11" s="20" t="s">
        <v>62</v>
      </c>
      <c r="J11" s="17">
        <v>1</v>
      </c>
      <c r="K11" s="17">
        <v>1</v>
      </c>
      <c r="L11" s="17">
        <v>1</v>
      </c>
      <c r="M11" s="29" t="s">
        <v>108</v>
      </c>
      <c r="N11" s="29" t="s">
        <v>108</v>
      </c>
      <c r="O11" s="29" t="s">
        <v>108</v>
      </c>
      <c r="P11" s="17" t="s">
        <v>107</v>
      </c>
      <c r="Q11" s="17" t="s">
        <v>107</v>
      </c>
      <c r="R11" s="17" t="s">
        <v>107</v>
      </c>
      <c r="T11" s="17" t="s">
        <v>108</v>
      </c>
      <c r="V11" s="11" t="s">
        <v>108</v>
      </c>
      <c r="W11" s="11" t="s">
        <v>109</v>
      </c>
      <c r="X11" s="11" t="s">
        <v>108</v>
      </c>
      <c r="Z11" s="11" t="s">
        <v>108</v>
      </c>
    </row>
    <row r="12" spans="1:26" x14ac:dyDescent="0.25">
      <c r="A12" s="1"/>
    </row>
    <row r="13" spans="1:26" ht="45" x14ac:dyDescent="0.25">
      <c r="A13" s="1" t="s">
        <v>10</v>
      </c>
      <c r="H13" s="17">
        <v>1</v>
      </c>
      <c r="U13" s="17" t="s">
        <v>99</v>
      </c>
    </row>
    <row r="14" spans="1:26" ht="75" x14ac:dyDescent="0.25">
      <c r="B14" s="13" t="s">
        <v>11</v>
      </c>
      <c r="C14" s="27" t="s">
        <v>12</v>
      </c>
      <c r="D14" s="13">
        <v>1</v>
      </c>
      <c r="F14" s="10">
        <v>1</v>
      </c>
      <c r="G14" s="20" t="s">
        <v>65</v>
      </c>
      <c r="H14" s="17">
        <v>1</v>
      </c>
      <c r="J14" s="17">
        <v>1</v>
      </c>
      <c r="K14" s="17">
        <v>1</v>
      </c>
      <c r="L14" s="17">
        <v>1</v>
      </c>
      <c r="M14" s="29" t="s">
        <v>108</v>
      </c>
      <c r="N14" s="29" t="s">
        <v>108</v>
      </c>
      <c r="O14" s="29" t="s">
        <v>108</v>
      </c>
      <c r="P14" s="17" t="s">
        <v>107</v>
      </c>
      <c r="Q14" s="17" t="s">
        <v>107</v>
      </c>
      <c r="R14" s="17" t="s">
        <v>107</v>
      </c>
      <c r="T14" s="17" t="s">
        <v>108</v>
      </c>
      <c r="U14" s="17" t="s">
        <v>89</v>
      </c>
      <c r="V14" s="11" t="s">
        <v>108</v>
      </c>
      <c r="W14" s="11" t="s">
        <v>108</v>
      </c>
      <c r="X14" s="11" t="s">
        <v>107</v>
      </c>
      <c r="Y14" s="11" t="s">
        <v>120</v>
      </c>
      <c r="Z14" s="11" t="s">
        <v>107</v>
      </c>
    </row>
    <row r="15" spans="1:26" ht="75" x14ac:dyDescent="0.25">
      <c r="B15" s="13" t="s">
        <v>13</v>
      </c>
      <c r="C15" s="27" t="s">
        <v>14</v>
      </c>
      <c r="D15" s="10">
        <v>1</v>
      </c>
      <c r="F15" s="10">
        <v>1</v>
      </c>
      <c r="G15" s="20" t="s">
        <v>65</v>
      </c>
      <c r="H15" s="17">
        <v>1</v>
      </c>
      <c r="J15" s="17">
        <v>1</v>
      </c>
      <c r="K15" s="17">
        <v>1</v>
      </c>
      <c r="L15" s="17">
        <v>1</v>
      </c>
      <c r="M15" s="29" t="s">
        <v>108</v>
      </c>
      <c r="N15" s="29" t="s">
        <v>108</v>
      </c>
      <c r="O15" s="29" t="s">
        <v>108</v>
      </c>
      <c r="P15" s="17" t="s">
        <v>107</v>
      </c>
      <c r="Q15" s="17" t="s">
        <v>107</v>
      </c>
      <c r="R15" s="17" t="s">
        <v>107</v>
      </c>
      <c r="T15" s="17" t="s">
        <v>108</v>
      </c>
      <c r="U15" s="17" t="s">
        <v>89</v>
      </c>
      <c r="V15" s="11" t="s">
        <v>108</v>
      </c>
      <c r="W15" s="11" t="s">
        <v>108</v>
      </c>
      <c r="X15" s="11" t="s">
        <v>107</v>
      </c>
      <c r="Y15" s="11" t="s">
        <v>120</v>
      </c>
      <c r="Z15" s="11" t="s">
        <v>107</v>
      </c>
    </row>
    <row r="16" spans="1:26" ht="75" x14ac:dyDescent="0.25">
      <c r="B16" s="13" t="s">
        <v>15</v>
      </c>
      <c r="C16" s="27" t="s">
        <v>16</v>
      </c>
      <c r="D16" s="12">
        <v>1</v>
      </c>
      <c r="F16" s="10">
        <v>1</v>
      </c>
      <c r="G16" s="20" t="s">
        <v>65</v>
      </c>
      <c r="H16" s="17">
        <v>1</v>
      </c>
      <c r="I16" s="11" t="s">
        <v>58</v>
      </c>
      <c r="J16" s="17">
        <v>1</v>
      </c>
      <c r="K16" s="17">
        <v>1</v>
      </c>
      <c r="L16" s="17">
        <v>1</v>
      </c>
      <c r="M16" s="29" t="s">
        <v>108</v>
      </c>
      <c r="N16" s="29" t="s">
        <v>108</v>
      </c>
      <c r="O16" s="29" t="s">
        <v>108</v>
      </c>
      <c r="P16" s="17" t="s">
        <v>107</v>
      </c>
      <c r="Q16" s="17" t="s">
        <v>107</v>
      </c>
      <c r="R16" s="17" t="s">
        <v>107</v>
      </c>
      <c r="T16" s="17" t="s">
        <v>108</v>
      </c>
      <c r="U16" s="17" t="s">
        <v>89</v>
      </c>
      <c r="V16" s="11" t="s">
        <v>108</v>
      </c>
      <c r="W16" s="11" t="s">
        <v>108</v>
      </c>
      <c r="X16" s="11" t="s">
        <v>107</v>
      </c>
      <c r="Y16" s="11" t="s">
        <v>120</v>
      </c>
      <c r="Z16" s="11" t="s">
        <v>107</v>
      </c>
    </row>
    <row r="17" spans="1:26" x14ac:dyDescent="0.25">
      <c r="A17" s="1"/>
    </row>
    <row r="18" spans="1:26" x14ac:dyDescent="0.25">
      <c r="A18" s="1" t="s">
        <v>17</v>
      </c>
    </row>
    <row r="19" spans="1:26" ht="60" x14ac:dyDescent="0.25">
      <c r="B19" s="13" t="s">
        <v>82</v>
      </c>
      <c r="C19" s="27" t="s">
        <v>81</v>
      </c>
      <c r="D19" s="10" t="s">
        <v>73</v>
      </c>
      <c r="J19" s="17">
        <v>1</v>
      </c>
      <c r="K19" s="17">
        <v>1</v>
      </c>
      <c r="M19" s="29" t="s">
        <v>108</v>
      </c>
      <c r="N19" s="29" t="s">
        <v>107</v>
      </c>
      <c r="O19" s="29" t="s">
        <v>109</v>
      </c>
      <c r="P19" s="17" t="s">
        <v>108</v>
      </c>
      <c r="Q19" s="17" t="s">
        <v>108</v>
      </c>
      <c r="R19" s="17" t="s">
        <v>108</v>
      </c>
      <c r="T19" s="17" t="s">
        <v>108</v>
      </c>
      <c r="U19" s="23" t="s">
        <v>103</v>
      </c>
      <c r="V19" s="11" t="s">
        <v>107</v>
      </c>
      <c r="W19" s="11" t="s">
        <v>107</v>
      </c>
      <c r="X19" s="11" t="s">
        <v>108</v>
      </c>
      <c r="Z19" s="11" t="s">
        <v>108</v>
      </c>
    </row>
    <row r="20" spans="1:26" ht="30" x14ac:dyDescent="0.25">
      <c r="B20" s="13" t="s">
        <v>18</v>
      </c>
      <c r="C20" s="27" t="s">
        <v>19</v>
      </c>
      <c r="D20" s="10" t="s">
        <v>73</v>
      </c>
      <c r="E20" s="10">
        <v>1</v>
      </c>
      <c r="F20" s="10">
        <v>1</v>
      </c>
      <c r="G20" s="20" t="s">
        <v>66</v>
      </c>
      <c r="H20" s="17">
        <v>1</v>
      </c>
      <c r="J20" s="17">
        <v>1</v>
      </c>
      <c r="K20" s="17">
        <v>1</v>
      </c>
      <c r="M20" s="29" t="s">
        <v>107</v>
      </c>
      <c r="N20" s="29" t="s">
        <v>107</v>
      </c>
      <c r="O20" s="29" t="s">
        <v>110</v>
      </c>
      <c r="P20" s="17" t="s">
        <v>107</v>
      </c>
      <c r="Q20" s="17" t="s">
        <v>107</v>
      </c>
      <c r="R20" s="17" t="s">
        <v>107</v>
      </c>
      <c r="T20" s="17" t="s">
        <v>108</v>
      </c>
      <c r="U20" s="17" t="s">
        <v>97</v>
      </c>
      <c r="V20" s="11" t="s">
        <v>108</v>
      </c>
      <c r="W20" s="11" t="s">
        <v>108</v>
      </c>
      <c r="X20" s="11" t="s">
        <v>108</v>
      </c>
      <c r="Z20" s="11" t="s">
        <v>108</v>
      </c>
    </row>
    <row r="21" spans="1:26" ht="30" x14ac:dyDescent="0.25">
      <c r="B21" s="13" t="s">
        <v>20</v>
      </c>
      <c r="C21" s="27" t="s">
        <v>21</v>
      </c>
      <c r="D21" s="10">
        <v>1</v>
      </c>
      <c r="E21" s="10">
        <v>1</v>
      </c>
      <c r="F21" s="10">
        <v>1</v>
      </c>
      <c r="G21" s="20" t="s">
        <v>66</v>
      </c>
      <c r="H21" s="17">
        <v>1</v>
      </c>
      <c r="J21" s="17">
        <v>1</v>
      </c>
      <c r="K21" s="17">
        <v>1</v>
      </c>
      <c r="M21" s="29" t="s">
        <v>107</v>
      </c>
      <c r="N21" s="29" t="s">
        <v>107</v>
      </c>
      <c r="O21" s="29" t="s">
        <v>110</v>
      </c>
      <c r="P21" s="17" t="s">
        <v>107</v>
      </c>
      <c r="Q21" s="17" t="s">
        <v>107</v>
      </c>
      <c r="R21" s="17" t="s">
        <v>107</v>
      </c>
      <c r="T21" s="17" t="s">
        <v>108</v>
      </c>
      <c r="U21" s="17" t="s">
        <v>98</v>
      </c>
      <c r="V21" s="11" t="s">
        <v>108</v>
      </c>
      <c r="W21" s="11" t="s">
        <v>108</v>
      </c>
      <c r="X21" s="11" t="s">
        <v>108</v>
      </c>
      <c r="Z21" s="11" t="s">
        <v>108</v>
      </c>
    </row>
    <row r="22" spans="1:26" x14ac:dyDescent="0.25">
      <c r="A22" s="1"/>
    </row>
    <row r="23" spans="1:26" x14ac:dyDescent="0.25">
      <c r="A23" s="1" t="s">
        <v>22</v>
      </c>
    </row>
    <row r="24" spans="1:26" ht="90" x14ac:dyDescent="0.25">
      <c r="B24" s="13" t="s">
        <v>23</v>
      </c>
      <c r="C24" s="27" t="s">
        <v>24</v>
      </c>
      <c r="G24" s="20" t="s">
        <v>67</v>
      </c>
      <c r="J24" s="17">
        <v>1</v>
      </c>
      <c r="K24" s="17">
        <v>1</v>
      </c>
      <c r="M24" s="29" t="s">
        <v>108</v>
      </c>
      <c r="N24" s="29" t="s">
        <v>108</v>
      </c>
      <c r="O24" s="29" t="s">
        <v>109</v>
      </c>
      <c r="P24" s="17" t="s">
        <v>109</v>
      </c>
      <c r="Q24" s="17" t="s">
        <v>109</v>
      </c>
      <c r="R24" s="17" t="s">
        <v>108</v>
      </c>
      <c r="T24" s="17" t="s">
        <v>109</v>
      </c>
      <c r="U24" s="19" t="s">
        <v>140</v>
      </c>
      <c r="V24" s="11" t="s">
        <v>108</v>
      </c>
      <c r="W24" s="11" t="s">
        <v>110</v>
      </c>
      <c r="X24" s="11" t="s">
        <v>110</v>
      </c>
      <c r="Z24" s="11" t="s">
        <v>110</v>
      </c>
    </row>
    <row r="25" spans="1:26" ht="60" x14ac:dyDescent="0.25">
      <c r="B25" s="13" t="s">
        <v>25</v>
      </c>
      <c r="C25" s="27" t="s">
        <v>26</v>
      </c>
      <c r="D25" s="12">
        <v>1</v>
      </c>
      <c r="E25" s="10">
        <v>1</v>
      </c>
      <c r="F25" s="10">
        <v>1</v>
      </c>
      <c r="G25" s="20" t="s">
        <v>68</v>
      </c>
      <c r="H25" s="17">
        <v>1</v>
      </c>
      <c r="I25" s="11" t="s">
        <v>60</v>
      </c>
      <c r="J25" s="17">
        <v>1</v>
      </c>
      <c r="K25" s="17">
        <v>1</v>
      </c>
      <c r="M25" s="29" t="s">
        <v>108</v>
      </c>
      <c r="N25" s="29" t="s">
        <v>108</v>
      </c>
      <c r="O25" s="29" t="s">
        <v>110</v>
      </c>
      <c r="P25" s="17" t="s">
        <v>108</v>
      </c>
      <c r="Q25" s="17" t="s">
        <v>108</v>
      </c>
      <c r="R25" s="17" t="s">
        <v>107</v>
      </c>
      <c r="T25" s="17" t="s">
        <v>108</v>
      </c>
      <c r="U25" s="19" t="s">
        <v>104</v>
      </c>
      <c r="V25" s="11" t="s">
        <v>108</v>
      </c>
      <c r="W25" s="11" t="s">
        <v>108</v>
      </c>
      <c r="X25" s="11" t="s">
        <v>108</v>
      </c>
      <c r="Z25" s="11" t="s">
        <v>108</v>
      </c>
    </row>
    <row r="26" spans="1:26" ht="45" x14ac:dyDescent="0.25">
      <c r="B26" s="13" t="s">
        <v>27</v>
      </c>
      <c r="C26" s="27" t="s">
        <v>28</v>
      </c>
      <c r="F26" s="10">
        <v>1</v>
      </c>
      <c r="G26" s="20" t="s">
        <v>69</v>
      </c>
      <c r="H26" s="17">
        <v>1</v>
      </c>
      <c r="J26" s="17">
        <v>1</v>
      </c>
      <c r="K26" s="17">
        <v>1</v>
      </c>
      <c r="M26" s="29" t="s">
        <v>109</v>
      </c>
      <c r="N26" s="29" t="s">
        <v>108</v>
      </c>
      <c r="O26" s="29" t="s">
        <v>110</v>
      </c>
      <c r="P26" s="17" t="s">
        <v>109</v>
      </c>
      <c r="Q26" s="17" t="s">
        <v>109</v>
      </c>
      <c r="R26" s="17" t="s">
        <v>108</v>
      </c>
      <c r="T26" s="17" t="s">
        <v>109</v>
      </c>
      <c r="U26" s="19" t="s">
        <v>100</v>
      </c>
      <c r="V26" s="11" t="s">
        <v>108</v>
      </c>
      <c r="W26" s="11" t="s">
        <v>109</v>
      </c>
      <c r="X26" s="11" t="s">
        <v>109</v>
      </c>
      <c r="Z26" s="11" t="s">
        <v>109</v>
      </c>
    </row>
    <row r="27" spans="1:26" x14ac:dyDescent="0.25">
      <c r="A27" s="1"/>
    </row>
    <row r="28" spans="1:26" x14ac:dyDescent="0.25">
      <c r="A28" s="1" t="s">
        <v>29</v>
      </c>
    </row>
    <row r="29" spans="1:26" x14ac:dyDescent="0.25">
      <c r="B29" s="13" t="s">
        <v>30</v>
      </c>
      <c r="C29" s="27" t="s">
        <v>31</v>
      </c>
      <c r="M29" s="29" t="s">
        <v>109</v>
      </c>
      <c r="N29" s="29" t="s">
        <v>110</v>
      </c>
      <c r="O29" s="29" t="s">
        <v>110</v>
      </c>
      <c r="P29" s="17" t="s">
        <v>110</v>
      </c>
      <c r="Q29" s="17" t="s">
        <v>110</v>
      </c>
      <c r="R29" s="17" t="s">
        <v>110</v>
      </c>
      <c r="T29" s="17" t="s">
        <v>110</v>
      </c>
      <c r="U29" s="17" t="s">
        <v>91</v>
      </c>
      <c r="V29" s="11" t="s">
        <v>109</v>
      </c>
      <c r="W29" s="11" t="s">
        <v>109</v>
      </c>
      <c r="X29" s="11" t="s">
        <v>110</v>
      </c>
      <c r="Y29" s="11" t="s">
        <v>121</v>
      </c>
      <c r="Z29" s="11" t="s">
        <v>110</v>
      </c>
    </row>
    <row r="32" spans="1:26" ht="18.75" x14ac:dyDescent="0.25">
      <c r="A32" s="2" t="s">
        <v>32</v>
      </c>
    </row>
    <row r="33" spans="1:26" x14ac:dyDescent="0.25">
      <c r="A33" s="1" t="s">
        <v>33</v>
      </c>
      <c r="U33" s="19" t="s">
        <v>94</v>
      </c>
    </row>
    <row r="34" spans="1:26" x14ac:dyDescent="0.25">
      <c r="B34" s="13" t="s">
        <v>34</v>
      </c>
      <c r="C34" s="27" t="s">
        <v>35</v>
      </c>
      <c r="D34" s="10">
        <v>1</v>
      </c>
      <c r="F34" s="10">
        <v>1</v>
      </c>
      <c r="G34" s="20" t="s">
        <v>70</v>
      </c>
      <c r="H34" s="17">
        <v>1</v>
      </c>
      <c r="J34" s="17">
        <v>1</v>
      </c>
      <c r="K34" s="17">
        <v>1</v>
      </c>
      <c r="M34" s="29" t="s">
        <v>107</v>
      </c>
      <c r="N34" s="29" t="s">
        <v>107</v>
      </c>
      <c r="O34" s="29" t="s">
        <v>110</v>
      </c>
      <c r="P34" s="17" t="s">
        <v>107</v>
      </c>
      <c r="Q34" s="17" t="s">
        <v>108</v>
      </c>
      <c r="R34" s="17" t="s">
        <v>107</v>
      </c>
      <c r="T34" s="17" t="s">
        <v>108</v>
      </c>
      <c r="U34" s="17" t="s">
        <v>92</v>
      </c>
      <c r="V34" s="11" t="s">
        <v>108</v>
      </c>
      <c r="W34" s="11" t="s">
        <v>108</v>
      </c>
      <c r="X34" s="11" t="s">
        <v>107</v>
      </c>
      <c r="Z34" s="11" t="s">
        <v>108</v>
      </c>
    </row>
    <row r="35" spans="1:26" x14ac:dyDescent="0.25">
      <c r="B35" s="13" t="s">
        <v>36</v>
      </c>
      <c r="C35" s="27" t="s">
        <v>37</v>
      </c>
      <c r="D35" s="10">
        <v>1</v>
      </c>
      <c r="F35" s="10">
        <v>1</v>
      </c>
      <c r="G35" s="20" t="s">
        <v>70</v>
      </c>
      <c r="H35" s="17">
        <v>1</v>
      </c>
      <c r="J35" s="17">
        <v>1</v>
      </c>
      <c r="K35" s="17">
        <v>1</v>
      </c>
      <c r="M35" s="29" t="s">
        <v>107</v>
      </c>
      <c r="N35" s="29" t="s">
        <v>107</v>
      </c>
      <c r="O35" s="29" t="s">
        <v>110</v>
      </c>
      <c r="P35" s="17" t="s">
        <v>107</v>
      </c>
      <c r="Q35" s="17" t="s">
        <v>108</v>
      </c>
      <c r="R35" s="17" t="s">
        <v>107</v>
      </c>
      <c r="T35" s="17" t="s">
        <v>108</v>
      </c>
      <c r="U35" s="17" t="s">
        <v>92</v>
      </c>
      <c r="V35" s="11" t="s">
        <v>108</v>
      </c>
      <c r="W35" s="11" t="s">
        <v>108</v>
      </c>
      <c r="X35" s="11" t="s">
        <v>107</v>
      </c>
      <c r="Z35" s="11" t="s">
        <v>108</v>
      </c>
    </row>
    <row r="36" spans="1:26" x14ac:dyDescent="0.25">
      <c r="A36" s="1"/>
    </row>
    <row r="37" spans="1:26" ht="60" x14ac:dyDescent="0.25">
      <c r="A37" s="1" t="s">
        <v>38</v>
      </c>
      <c r="H37" s="17">
        <v>1</v>
      </c>
      <c r="J37" s="17">
        <v>1</v>
      </c>
      <c r="K37" s="17">
        <v>1</v>
      </c>
      <c r="M37" s="29" t="s">
        <v>107</v>
      </c>
      <c r="N37" s="29" t="s">
        <v>107</v>
      </c>
      <c r="O37" s="29" t="s">
        <v>110</v>
      </c>
      <c r="U37" s="17" t="s">
        <v>146</v>
      </c>
    </row>
    <row r="38" spans="1:26" ht="75" x14ac:dyDescent="0.25">
      <c r="B38" s="13" t="s">
        <v>39</v>
      </c>
      <c r="C38" s="27" t="s">
        <v>40</v>
      </c>
      <c r="D38" s="10">
        <v>1</v>
      </c>
      <c r="F38" s="10">
        <v>1</v>
      </c>
      <c r="G38" s="20" t="s">
        <v>71</v>
      </c>
      <c r="H38" s="17">
        <v>1</v>
      </c>
      <c r="J38" s="17">
        <v>1</v>
      </c>
      <c r="K38" s="17">
        <v>1</v>
      </c>
      <c r="P38" s="17" t="s">
        <v>107</v>
      </c>
      <c r="Q38" s="17" t="s">
        <v>108</v>
      </c>
      <c r="R38" s="17" t="s">
        <v>107</v>
      </c>
      <c r="T38" s="17" t="s">
        <v>108</v>
      </c>
      <c r="U38" s="19" t="s">
        <v>94</v>
      </c>
      <c r="V38" s="11" t="s">
        <v>107</v>
      </c>
      <c r="W38" s="11" t="s">
        <v>108</v>
      </c>
      <c r="X38" s="11" t="s">
        <v>107</v>
      </c>
      <c r="Y38" s="11" t="s">
        <v>120</v>
      </c>
      <c r="Z38" s="11" t="s">
        <v>107</v>
      </c>
    </row>
    <row r="39" spans="1:26" ht="75" x14ac:dyDescent="0.25">
      <c r="B39" s="13" t="s">
        <v>41</v>
      </c>
      <c r="C39" s="27" t="s">
        <v>42</v>
      </c>
      <c r="D39" s="12">
        <v>1</v>
      </c>
      <c r="F39" s="10">
        <v>1</v>
      </c>
      <c r="G39" s="20" t="s">
        <v>71</v>
      </c>
      <c r="H39" s="17">
        <v>1</v>
      </c>
      <c r="J39" s="17">
        <v>1</v>
      </c>
      <c r="K39" s="17">
        <v>1</v>
      </c>
      <c r="P39" s="17" t="s">
        <v>107</v>
      </c>
      <c r="Q39" s="17" t="s">
        <v>108</v>
      </c>
      <c r="R39" s="17" t="s">
        <v>107</v>
      </c>
      <c r="T39" s="17" t="s">
        <v>108</v>
      </c>
      <c r="U39" s="17" t="s">
        <v>95</v>
      </c>
      <c r="V39" s="11" t="s">
        <v>107</v>
      </c>
      <c r="W39" s="11" t="s">
        <v>108</v>
      </c>
      <c r="X39" s="11" t="s">
        <v>107</v>
      </c>
      <c r="Y39" s="11" t="s">
        <v>120</v>
      </c>
      <c r="Z39" s="11" t="s">
        <v>107</v>
      </c>
    </row>
    <row r="40" spans="1:26" x14ac:dyDescent="0.25">
      <c r="A40" s="1"/>
    </row>
    <row r="41" spans="1:26" x14ac:dyDescent="0.25">
      <c r="A41" s="1" t="s">
        <v>43</v>
      </c>
    </row>
    <row r="42" spans="1:26" ht="75" x14ac:dyDescent="0.25">
      <c r="B42" s="13" t="s">
        <v>44</v>
      </c>
      <c r="C42" s="27" t="s">
        <v>45</v>
      </c>
      <c r="D42" s="10">
        <v>1</v>
      </c>
      <c r="H42" s="17">
        <v>1</v>
      </c>
      <c r="J42" s="17">
        <v>1</v>
      </c>
      <c r="K42" s="17">
        <v>1</v>
      </c>
      <c r="M42" s="29" t="s">
        <v>141</v>
      </c>
      <c r="N42" s="29" t="s">
        <v>141</v>
      </c>
      <c r="O42" s="29" t="s">
        <v>142</v>
      </c>
      <c r="P42" s="17" t="s">
        <v>141</v>
      </c>
      <c r="Q42" s="17" t="s">
        <v>141</v>
      </c>
      <c r="R42" s="17" t="s">
        <v>141</v>
      </c>
      <c r="T42" s="17" t="s">
        <v>143</v>
      </c>
      <c r="U42" s="17" t="s">
        <v>147</v>
      </c>
      <c r="V42" s="11" t="s">
        <v>108</v>
      </c>
      <c r="W42" s="11" t="s">
        <v>108</v>
      </c>
      <c r="X42" s="11" t="s">
        <v>108</v>
      </c>
      <c r="Z42" s="11" t="s">
        <v>108</v>
      </c>
    </row>
    <row r="43" spans="1:26" x14ac:dyDescent="0.25">
      <c r="A43" s="1"/>
    </row>
    <row r="44" spans="1:26" x14ac:dyDescent="0.25">
      <c r="A44" s="1" t="s">
        <v>46</v>
      </c>
    </row>
    <row r="45" spans="1:26" ht="45" x14ac:dyDescent="0.25">
      <c r="B45" s="13" t="s">
        <v>47</v>
      </c>
      <c r="C45" s="27" t="s">
        <v>46</v>
      </c>
      <c r="D45" s="10">
        <v>1</v>
      </c>
      <c r="J45" s="17">
        <v>1</v>
      </c>
      <c r="K45" s="17">
        <v>1</v>
      </c>
      <c r="M45" s="29" t="s">
        <v>108</v>
      </c>
      <c r="N45" s="29" t="s">
        <v>107</v>
      </c>
      <c r="O45" s="29" t="s">
        <v>110</v>
      </c>
      <c r="P45" s="17" t="s">
        <v>108</v>
      </c>
      <c r="Q45" s="17" t="s">
        <v>108</v>
      </c>
      <c r="R45" s="17" t="s">
        <v>107</v>
      </c>
      <c r="T45" s="17" t="s">
        <v>108</v>
      </c>
      <c r="U45" s="17" t="s">
        <v>105</v>
      </c>
      <c r="V45" s="11" t="s">
        <v>108</v>
      </c>
      <c r="W45" s="11" t="s">
        <v>108</v>
      </c>
      <c r="X45" s="11" t="s">
        <v>108</v>
      </c>
      <c r="Z45" s="11" t="s">
        <v>108</v>
      </c>
    </row>
    <row r="46" spans="1:26" x14ac:dyDescent="0.25">
      <c r="A46" s="1"/>
    </row>
    <row r="47" spans="1:26" ht="18.75" x14ac:dyDescent="0.25">
      <c r="A47" s="2" t="s">
        <v>48</v>
      </c>
    </row>
    <row r="48" spans="1:26" x14ac:dyDescent="0.25">
      <c r="A48" s="1"/>
    </row>
    <row r="49" spans="1:26" ht="75" x14ac:dyDescent="0.25">
      <c r="B49" s="13" t="s">
        <v>49</v>
      </c>
      <c r="C49" s="27" t="s">
        <v>50</v>
      </c>
      <c r="E49" s="10">
        <v>1</v>
      </c>
      <c r="G49" s="20" t="s">
        <v>101</v>
      </c>
      <c r="H49" s="17">
        <v>1</v>
      </c>
      <c r="J49" s="17">
        <v>1</v>
      </c>
      <c r="K49" s="17">
        <v>1</v>
      </c>
      <c r="M49" s="29" t="s">
        <v>108</v>
      </c>
      <c r="N49" s="29" t="s">
        <v>107</v>
      </c>
      <c r="O49" s="29" t="s">
        <v>110</v>
      </c>
      <c r="P49" s="17" t="s">
        <v>108</v>
      </c>
      <c r="Q49" s="17" t="s">
        <v>108</v>
      </c>
      <c r="R49" s="17" t="s">
        <v>107</v>
      </c>
      <c r="T49" s="17" t="s">
        <v>108</v>
      </c>
      <c r="U49" s="17" t="s">
        <v>106</v>
      </c>
      <c r="V49" s="11" t="s">
        <v>107</v>
      </c>
      <c r="W49" s="11" t="s">
        <v>107</v>
      </c>
      <c r="X49" s="11" t="s">
        <v>107</v>
      </c>
      <c r="Y49" s="11" t="s">
        <v>120</v>
      </c>
      <c r="Z49" s="11" t="s">
        <v>107</v>
      </c>
    </row>
    <row r="50" spans="1:26" ht="30" x14ac:dyDescent="0.25">
      <c r="B50" s="13" t="s">
        <v>51</v>
      </c>
      <c r="C50" s="27" t="s">
        <v>52</v>
      </c>
      <c r="E50" s="10" t="s">
        <v>73</v>
      </c>
      <c r="K50" s="17">
        <v>1</v>
      </c>
      <c r="M50" s="29" t="s">
        <v>108</v>
      </c>
      <c r="N50" s="29" t="s">
        <v>107</v>
      </c>
      <c r="O50" s="29" t="s">
        <v>110</v>
      </c>
      <c r="P50" s="17" t="s">
        <v>108</v>
      </c>
      <c r="Q50" s="17" t="s">
        <v>108</v>
      </c>
      <c r="R50" s="17" t="s">
        <v>107</v>
      </c>
      <c r="T50" s="17" t="s">
        <v>108</v>
      </c>
      <c r="U50" s="19" t="s">
        <v>96</v>
      </c>
      <c r="V50" s="11" t="s">
        <v>108</v>
      </c>
      <c r="W50" s="11" t="s">
        <v>109</v>
      </c>
      <c r="X50" s="11" t="s">
        <v>108</v>
      </c>
      <c r="Z50" s="11" t="s">
        <v>108</v>
      </c>
    </row>
    <row r="54" spans="1:26" s="14" customFormat="1" x14ac:dyDescent="0.25">
      <c r="A54" s="9" t="s">
        <v>83</v>
      </c>
      <c r="C54" s="35">
        <v>26</v>
      </c>
      <c r="D54" s="15">
        <f>SUM(D3:D53)</f>
        <v>18</v>
      </c>
      <c r="E54" s="15">
        <f>SUM(E3:E53)</f>
        <v>5</v>
      </c>
      <c r="F54" s="15">
        <f>SUM(F3:F53)</f>
        <v>18</v>
      </c>
      <c r="G54" s="21"/>
      <c r="H54" s="18"/>
      <c r="J54" s="18"/>
      <c r="K54" s="18"/>
      <c r="L54" s="18"/>
      <c r="M54" s="30"/>
      <c r="N54" s="30"/>
      <c r="O54" s="30"/>
      <c r="P54" s="18"/>
      <c r="Q54" s="18"/>
      <c r="R54" s="18"/>
      <c r="S54" s="18"/>
      <c r="T54" s="18"/>
      <c r="U54" s="18"/>
    </row>
  </sheetData>
  <autoFilter ref="A1:Z5"/>
  <customSheetViews>
    <customSheetView guid="{B98A4C43-2F37-4092-9A02-EEC3D73C8D0A}" scale="80" showAutoFilter="1">
      <pane xSplit="3" ySplit="1" topLeftCell="D17" activePane="bottomRight" state="frozenSplit"/>
      <selection pane="bottomRight" activeCell="X25" sqref="X25"/>
      <pageMargins left="0.7" right="0.7" top="0.75" bottom="0.75" header="0.3" footer="0.3"/>
      <printOptions headings="1" gridLines="1"/>
      <pageSetup paperSize="9" orientation="portrait"/>
      <autoFilter ref="A1:Z5"/>
    </customSheetView>
    <customSheetView guid="{25131A91-74F1-8A4D-B150-8DC730611A91}" scale="150" showAutoFilter="1">
      <pane xSplit="3" ySplit="1.0116279069767442" topLeftCell="P20" activePane="bottomRight" state="frozenSplit"/>
      <selection pane="bottomRight" activeCell="Z26" sqref="Z26"/>
      <pageMargins left="0.7" right="0.7" top="0.75" bottom="0.75" header="0.3" footer="0.3"/>
      <printOptions headings="1" gridLines="1"/>
      <pageSetup paperSize="9" orientation="portrait"/>
      <autoFilter ref="A1:Z5"/>
    </customSheetView>
    <customSheetView guid="{2E944417-4853-4094-A959-5F5371E3FDE2}" scale="110" showPageBreaks="1" showAutoFilter="1" hiddenColumns="1">
      <pane xSplit="3" ySplit="1" topLeftCell="U43" activePane="bottomRight" state="frozenSplit"/>
      <selection pane="bottomRight" activeCell="W46" sqref="W46"/>
      <pageMargins left="0.7" right="0.7" top="0.75" bottom="0.75" header="0.3" footer="0.3"/>
      <printOptions headings="1" gridLines="1"/>
      <pageSetup paperSize="9" orientation="portrait" r:id="rId1"/>
      <autoFilter ref="A1:Z5"/>
    </customSheetView>
    <customSheetView guid="{8C683D16-D780-4A18-B1FE-F79C852C514B}" showAutoFilter="1">
      <pane xSplit="3" ySplit="1" topLeftCell="I2" activePane="bottomRight" state="frozenSplit"/>
      <selection pane="bottomRight" activeCell="M5" sqref="M5"/>
      <pageMargins left="0.7" right="0.7" top="0.75" bottom="0.75" header="0.3" footer="0.3"/>
      <printOptions headings="1" gridLines="1"/>
      <pageSetup paperSize="9" orientation="portrait"/>
      <autoFilter ref="A1:S5"/>
    </customSheetView>
    <customSheetView guid="{F73CCB5C-A387-4441-B4A6-7DF819E58009}" scale="110" showAutoFilter="1" hiddenColumns="1">
      <pane xSplit="3" ySplit="1" topLeftCell="F2" activePane="bottomRight" state="frozenSplit"/>
      <selection pane="bottomRight" activeCell="O29" sqref="O29"/>
      <pageMargins left="0.7" right="0.7" top="0.75" bottom="0.75" header="0.3" footer="0.3"/>
      <printOptions headings="1" gridLines="1"/>
      <pageSetup paperSize="9" orientation="portrait" r:id="rId2"/>
      <autoFilter ref="A1:Z5"/>
    </customSheetView>
    <customSheetView guid="{8C94343F-4A1C-4A06-9878-2E21807D0625}" showAutoFilter="1">
      <pane xSplit="3" ySplit="1" topLeftCell="O2" activePane="bottomRight" state="frozenSplit"/>
      <selection pane="bottomRight" activeCell="O14" sqref="O14"/>
      <pageMargins left="0.7" right="0.7" top="0.75" bottom="0.75" header="0.3" footer="0.3"/>
      <printOptions headings="1" gridLines="1"/>
      <pageSetup paperSize="9" orientation="portrait"/>
      <autoFilter ref="A1:Z5"/>
    </customSheetView>
  </customSheetViews>
  <printOptions headings="1" gridLines="1"/>
  <pageMargins left="0.7" right="0.7" top="0.75" bottom="0.75" header="0.3" footer="0.3"/>
  <pageSetup paperSize="9" orientation="portrait"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/>
  </sheetViews>
  <sheetFormatPr defaultColWidth="11.42578125" defaultRowHeight="15" x14ac:dyDescent="0.25"/>
  <cols>
    <col min="1" max="1" width="16.7109375" customWidth="1"/>
    <col min="2" max="2" width="5" customWidth="1"/>
    <col min="3" max="3" width="27.5703125" customWidth="1"/>
    <col min="4" max="4" width="9" customWidth="1"/>
    <col min="5" max="5" width="7.5703125" customWidth="1"/>
    <col min="6" max="6" width="8" customWidth="1"/>
    <col min="7" max="7" width="8.7109375" customWidth="1"/>
    <col min="8" max="8" width="9.28515625" customWidth="1"/>
    <col min="11" max="11" width="66.140625" customWidth="1"/>
    <col min="12" max="12" width="40.140625" customWidth="1"/>
  </cols>
  <sheetData>
    <row r="1" spans="1:12" ht="58.5" customHeight="1" x14ac:dyDescent="0.25">
      <c r="A1" s="7" t="s">
        <v>151</v>
      </c>
      <c r="B1" s="4"/>
      <c r="C1" s="26" t="s">
        <v>125</v>
      </c>
      <c r="D1" s="4" t="s">
        <v>74</v>
      </c>
      <c r="E1" s="5" t="s">
        <v>88</v>
      </c>
      <c r="F1" s="24" t="s">
        <v>53</v>
      </c>
      <c r="G1" s="24" t="s">
        <v>54</v>
      </c>
      <c r="H1" s="24" t="s">
        <v>128</v>
      </c>
      <c r="I1" s="24" t="s">
        <v>57</v>
      </c>
      <c r="J1" s="24" t="s">
        <v>148</v>
      </c>
      <c r="K1" s="4" t="s">
        <v>133</v>
      </c>
      <c r="L1" s="4" t="s">
        <v>131</v>
      </c>
    </row>
    <row r="2" spans="1:12" ht="15.75" x14ac:dyDescent="0.25">
      <c r="A2" s="1" t="s">
        <v>0</v>
      </c>
    </row>
    <row r="3" spans="1:12" ht="28.5" customHeight="1" x14ac:dyDescent="0.25">
      <c r="B3" s="10" t="s">
        <v>75</v>
      </c>
      <c r="C3" s="27" t="s">
        <v>78</v>
      </c>
      <c r="D3" s="10">
        <v>1</v>
      </c>
      <c r="F3" s="10" t="s">
        <v>108</v>
      </c>
      <c r="G3" s="10" t="s">
        <v>109</v>
      </c>
      <c r="H3" s="10" t="s">
        <v>108</v>
      </c>
      <c r="I3" s="10" t="s">
        <v>108</v>
      </c>
      <c r="J3" s="10" t="s">
        <v>108</v>
      </c>
      <c r="K3" s="11" t="s">
        <v>136</v>
      </c>
      <c r="L3" s="11" t="s">
        <v>126</v>
      </c>
    </row>
    <row r="4" spans="1:12" ht="20.25" customHeight="1" x14ac:dyDescent="0.25">
      <c r="B4" s="10" t="s">
        <v>76</v>
      </c>
      <c r="C4" s="27" t="s">
        <v>79</v>
      </c>
      <c r="D4" s="10">
        <v>1</v>
      </c>
      <c r="F4" s="10" t="s">
        <v>108</v>
      </c>
      <c r="G4" s="10" t="s">
        <v>109</v>
      </c>
      <c r="H4" s="10" t="s">
        <v>108</v>
      </c>
      <c r="I4" s="10" t="s">
        <v>108</v>
      </c>
      <c r="J4" s="10" t="s">
        <v>108</v>
      </c>
      <c r="K4" s="11" t="s">
        <v>129</v>
      </c>
      <c r="L4" s="11" t="s">
        <v>126</v>
      </c>
    </row>
    <row r="5" spans="1:12" ht="20.25" customHeight="1" x14ac:dyDescent="0.25">
      <c r="B5" s="10" t="s">
        <v>77</v>
      </c>
      <c r="C5" s="27" t="s">
        <v>80</v>
      </c>
      <c r="D5" s="10">
        <v>1</v>
      </c>
      <c r="F5" s="10" t="s">
        <v>108</v>
      </c>
      <c r="G5" s="10" t="s">
        <v>108</v>
      </c>
      <c r="H5" s="10" t="s">
        <v>108</v>
      </c>
      <c r="I5" s="10" t="s">
        <v>108</v>
      </c>
      <c r="J5" s="10" t="s">
        <v>108</v>
      </c>
      <c r="K5" s="11" t="s">
        <v>129</v>
      </c>
    </row>
    <row r="6" spans="1:12" ht="20.25" customHeight="1" x14ac:dyDescent="0.25">
      <c r="A6" s="1"/>
      <c r="C6" s="28"/>
      <c r="D6" s="10"/>
    </row>
    <row r="7" spans="1:12" ht="20.25" customHeight="1" x14ac:dyDescent="0.25">
      <c r="A7" s="1" t="s">
        <v>1</v>
      </c>
      <c r="C7" s="28"/>
      <c r="D7" s="10"/>
    </row>
    <row r="8" spans="1:12" ht="20.25" customHeight="1" x14ac:dyDescent="0.25">
      <c r="B8" s="13" t="s">
        <v>2</v>
      </c>
      <c r="C8" s="27" t="s">
        <v>3</v>
      </c>
      <c r="D8" s="10">
        <v>1</v>
      </c>
      <c r="F8" s="10" t="s">
        <v>108</v>
      </c>
      <c r="G8" s="10" t="s">
        <v>108</v>
      </c>
      <c r="H8" s="10" t="s">
        <v>108</v>
      </c>
      <c r="I8" s="10" t="s">
        <v>108</v>
      </c>
      <c r="J8" s="10" t="s">
        <v>108</v>
      </c>
      <c r="K8" s="11" t="s">
        <v>129</v>
      </c>
    </row>
    <row r="9" spans="1:12" ht="20.25" customHeight="1" x14ac:dyDescent="0.25">
      <c r="B9" s="13" t="s">
        <v>4</v>
      </c>
      <c r="C9" s="27" t="s">
        <v>5</v>
      </c>
      <c r="D9" s="10">
        <v>1</v>
      </c>
      <c r="F9" s="10" t="s">
        <v>108</v>
      </c>
      <c r="G9" s="10" t="s">
        <v>108</v>
      </c>
      <c r="H9" s="10" t="s">
        <v>108</v>
      </c>
      <c r="I9" s="10" t="s">
        <v>108</v>
      </c>
      <c r="J9" s="10" t="s">
        <v>108</v>
      </c>
      <c r="K9" s="11" t="s">
        <v>129</v>
      </c>
    </row>
    <row r="10" spans="1:12" ht="20.25" customHeight="1" x14ac:dyDescent="0.25">
      <c r="B10" s="13" t="s">
        <v>6</v>
      </c>
      <c r="C10" s="27" t="s">
        <v>7</v>
      </c>
      <c r="D10" s="10">
        <v>1</v>
      </c>
      <c r="F10" s="10" t="s">
        <v>108</v>
      </c>
      <c r="G10" s="10" t="s">
        <v>108</v>
      </c>
      <c r="H10" s="10" t="s">
        <v>108</v>
      </c>
      <c r="I10" s="10" t="s">
        <v>108</v>
      </c>
      <c r="J10" s="10" t="s">
        <v>108</v>
      </c>
      <c r="K10" s="11" t="s">
        <v>129</v>
      </c>
    </row>
    <row r="11" spans="1:12" ht="20.25" customHeight="1" x14ac:dyDescent="0.25">
      <c r="B11" s="13" t="s">
        <v>8</v>
      </c>
      <c r="C11" s="27" t="s">
        <v>9</v>
      </c>
      <c r="D11" s="10">
        <v>1</v>
      </c>
      <c r="F11" s="10" t="s">
        <v>108</v>
      </c>
      <c r="G11" s="10" t="s">
        <v>108</v>
      </c>
      <c r="H11" s="10" t="s">
        <v>108</v>
      </c>
      <c r="I11" s="10" t="s">
        <v>108</v>
      </c>
      <c r="J11" s="10" t="s">
        <v>108</v>
      </c>
      <c r="K11" s="11" t="s">
        <v>129</v>
      </c>
    </row>
    <row r="12" spans="1:12" ht="20.25" customHeight="1" x14ac:dyDescent="0.25">
      <c r="A12" s="1"/>
      <c r="C12" s="28"/>
      <c r="D12" s="10"/>
    </row>
    <row r="13" spans="1:12" ht="20.25" customHeight="1" x14ac:dyDescent="0.25">
      <c r="A13" s="1" t="s">
        <v>10</v>
      </c>
      <c r="C13" s="28"/>
      <c r="D13" s="10"/>
    </row>
    <row r="14" spans="1:12" ht="20.25" customHeight="1" x14ac:dyDescent="0.25">
      <c r="B14" s="13" t="s">
        <v>11</v>
      </c>
      <c r="C14" s="27" t="s">
        <v>12</v>
      </c>
      <c r="D14" s="13">
        <v>1</v>
      </c>
      <c r="F14" s="10" t="s">
        <v>108</v>
      </c>
      <c r="G14" s="10" t="s">
        <v>108</v>
      </c>
      <c r="H14" s="10" t="s">
        <v>107</v>
      </c>
      <c r="I14" s="10" t="s">
        <v>107</v>
      </c>
      <c r="J14" s="10" t="s">
        <v>107</v>
      </c>
      <c r="K14" s="11" t="s">
        <v>130</v>
      </c>
    </row>
    <row r="15" spans="1:12" ht="20.25" customHeight="1" x14ac:dyDescent="0.25">
      <c r="B15" s="13" t="s">
        <v>13</v>
      </c>
      <c r="C15" s="27" t="s">
        <v>14</v>
      </c>
      <c r="D15" s="10">
        <v>1</v>
      </c>
      <c r="F15" s="10" t="s">
        <v>107</v>
      </c>
      <c r="G15" s="10" t="s">
        <v>107</v>
      </c>
      <c r="H15" s="10" t="s">
        <v>107</v>
      </c>
      <c r="I15" s="10" t="s">
        <v>107</v>
      </c>
      <c r="J15" s="10" t="s">
        <v>107</v>
      </c>
      <c r="K15" s="11" t="s">
        <v>130</v>
      </c>
    </row>
    <row r="16" spans="1:12" ht="20.25" customHeight="1" x14ac:dyDescent="0.25">
      <c r="B16" s="13" t="s">
        <v>15</v>
      </c>
      <c r="C16" s="27" t="s">
        <v>16</v>
      </c>
      <c r="D16" s="10">
        <v>1</v>
      </c>
      <c r="F16" s="10" t="s">
        <v>108</v>
      </c>
      <c r="G16" s="10" t="s">
        <v>108</v>
      </c>
      <c r="H16" s="10" t="s">
        <v>108</v>
      </c>
      <c r="I16" s="10" t="s">
        <v>108</v>
      </c>
      <c r="J16" s="10" t="s">
        <v>108</v>
      </c>
      <c r="K16" s="11" t="s">
        <v>130</v>
      </c>
      <c r="L16" s="11" t="s">
        <v>127</v>
      </c>
    </row>
    <row r="17" spans="1:12" ht="20.25" customHeight="1" x14ac:dyDescent="0.25">
      <c r="A17" s="1"/>
      <c r="C17" s="28"/>
      <c r="D17" s="10"/>
    </row>
    <row r="18" spans="1:12" ht="20.25" customHeight="1" x14ac:dyDescent="0.25">
      <c r="A18" s="1" t="s">
        <v>17</v>
      </c>
      <c r="C18" s="28"/>
      <c r="D18" s="10"/>
    </row>
    <row r="19" spans="1:12" ht="27" customHeight="1" x14ac:dyDescent="0.25">
      <c r="B19" s="13" t="s">
        <v>82</v>
      </c>
      <c r="C19" s="27" t="s">
        <v>81</v>
      </c>
      <c r="D19" s="10" t="s">
        <v>73</v>
      </c>
      <c r="F19" s="10" t="s">
        <v>109</v>
      </c>
      <c r="G19" s="10" t="s">
        <v>109</v>
      </c>
      <c r="H19" s="10" t="s">
        <v>109</v>
      </c>
      <c r="I19" s="10" t="s">
        <v>109</v>
      </c>
      <c r="J19" s="10" t="s">
        <v>109</v>
      </c>
      <c r="K19" s="11" t="s">
        <v>137</v>
      </c>
    </row>
    <row r="20" spans="1:12" ht="20.25" customHeight="1" x14ac:dyDescent="0.25">
      <c r="B20" s="13" t="s">
        <v>18</v>
      </c>
      <c r="C20" s="27" t="s">
        <v>19</v>
      </c>
      <c r="D20" s="10" t="s">
        <v>73</v>
      </c>
      <c r="F20" s="10" t="s">
        <v>107</v>
      </c>
      <c r="G20" s="10" t="s">
        <v>107</v>
      </c>
      <c r="H20" s="10" t="s">
        <v>107</v>
      </c>
      <c r="I20" s="10" t="s">
        <v>107</v>
      </c>
      <c r="J20" s="10" t="s">
        <v>107</v>
      </c>
      <c r="K20" s="11" t="s">
        <v>129</v>
      </c>
    </row>
    <row r="21" spans="1:12" ht="20.25" customHeight="1" x14ac:dyDescent="0.25">
      <c r="B21" s="13" t="s">
        <v>20</v>
      </c>
      <c r="C21" s="27" t="s">
        <v>21</v>
      </c>
      <c r="D21" s="10">
        <v>1</v>
      </c>
      <c r="F21" s="10" t="s">
        <v>107</v>
      </c>
      <c r="G21" s="10" t="s">
        <v>107</v>
      </c>
      <c r="H21" s="10" t="s">
        <v>107</v>
      </c>
      <c r="I21" s="10" t="s">
        <v>107</v>
      </c>
      <c r="J21" s="10" t="s">
        <v>107</v>
      </c>
      <c r="K21" s="11" t="s">
        <v>129</v>
      </c>
    </row>
    <row r="22" spans="1:12" ht="20.25" customHeight="1" x14ac:dyDescent="0.25">
      <c r="A22" s="1"/>
      <c r="C22" s="28"/>
      <c r="D22" s="10"/>
    </row>
    <row r="23" spans="1:12" ht="20.25" customHeight="1" x14ac:dyDescent="0.25">
      <c r="A23" s="1" t="s">
        <v>22</v>
      </c>
      <c r="C23" s="28"/>
      <c r="D23" s="10"/>
    </row>
    <row r="24" spans="1:12" ht="28.5" customHeight="1" x14ac:dyDescent="0.25">
      <c r="B24" s="13" t="s">
        <v>23</v>
      </c>
      <c r="C24" s="27" t="s">
        <v>24</v>
      </c>
      <c r="D24" s="10"/>
      <c r="F24" s="33" t="s">
        <v>109</v>
      </c>
      <c r="G24" s="33" t="s">
        <v>109</v>
      </c>
      <c r="H24" s="33" t="s">
        <v>109</v>
      </c>
      <c r="I24" s="33" t="s">
        <v>109</v>
      </c>
      <c r="J24" s="33" t="s">
        <v>109</v>
      </c>
      <c r="K24" s="34" t="s">
        <v>149</v>
      </c>
    </row>
    <row r="25" spans="1:12" ht="43.5" customHeight="1" x14ac:dyDescent="0.25">
      <c r="B25" s="13" t="s">
        <v>25</v>
      </c>
      <c r="C25" s="27" t="s">
        <v>26</v>
      </c>
      <c r="D25" s="10">
        <v>1</v>
      </c>
      <c r="F25" s="10" t="s">
        <v>109</v>
      </c>
      <c r="G25" s="10" t="s">
        <v>109</v>
      </c>
      <c r="H25" s="10" t="s">
        <v>109</v>
      </c>
      <c r="I25" s="10" t="s">
        <v>109</v>
      </c>
      <c r="J25" s="10" t="s">
        <v>109</v>
      </c>
      <c r="K25" s="11" t="s">
        <v>137</v>
      </c>
      <c r="L25" s="11"/>
    </row>
    <row r="26" spans="1:12" ht="20.25" customHeight="1" x14ac:dyDescent="0.25">
      <c r="B26" s="13" t="s">
        <v>27</v>
      </c>
      <c r="C26" s="27" t="s">
        <v>28</v>
      </c>
      <c r="D26" s="10"/>
      <c r="F26" s="10" t="s">
        <v>108</v>
      </c>
      <c r="G26" s="10" t="s">
        <v>108</v>
      </c>
      <c r="H26" s="10" t="s">
        <v>109</v>
      </c>
      <c r="I26" s="10" t="s">
        <v>108</v>
      </c>
      <c r="J26" s="10" t="s">
        <v>108</v>
      </c>
      <c r="K26" s="11" t="s">
        <v>123</v>
      </c>
    </row>
    <row r="27" spans="1:12" ht="20.25" customHeight="1" x14ac:dyDescent="0.25">
      <c r="A27" s="1"/>
      <c r="C27" s="28"/>
      <c r="D27" s="10"/>
    </row>
    <row r="28" spans="1:12" ht="20.25" customHeight="1" x14ac:dyDescent="0.25">
      <c r="A28" s="1" t="s">
        <v>29</v>
      </c>
      <c r="C28" s="28"/>
      <c r="D28" s="10"/>
    </row>
    <row r="29" spans="1:12" ht="32.25" customHeight="1" x14ac:dyDescent="0.25">
      <c r="B29" s="13" t="s">
        <v>30</v>
      </c>
      <c r="C29" s="27" t="s">
        <v>31</v>
      </c>
      <c r="D29" s="10"/>
      <c r="F29" s="10" t="s">
        <v>109</v>
      </c>
      <c r="G29" s="10" t="s">
        <v>109</v>
      </c>
      <c r="H29" s="10" t="s">
        <v>109</v>
      </c>
      <c r="I29" s="10" t="s">
        <v>109</v>
      </c>
      <c r="J29" s="10" t="s">
        <v>109</v>
      </c>
      <c r="K29" s="11" t="s">
        <v>138</v>
      </c>
    </row>
    <row r="30" spans="1:12" ht="20.25" customHeight="1" x14ac:dyDescent="0.25">
      <c r="C30" s="28"/>
      <c r="D30" s="10"/>
    </row>
    <row r="31" spans="1:12" ht="20.25" customHeight="1" x14ac:dyDescent="0.25">
      <c r="C31" s="28"/>
      <c r="D31" s="10"/>
    </row>
    <row r="32" spans="1:12" ht="20.25" customHeight="1" x14ac:dyDescent="0.25">
      <c r="A32" s="2" t="s">
        <v>32</v>
      </c>
      <c r="C32" s="28"/>
      <c r="D32" s="10"/>
    </row>
    <row r="33" spans="1:11" ht="20.25" customHeight="1" x14ac:dyDescent="0.25">
      <c r="A33" s="1" t="s">
        <v>33</v>
      </c>
      <c r="C33" s="28"/>
      <c r="D33" s="10"/>
    </row>
    <row r="34" spans="1:11" ht="20.25" customHeight="1" x14ac:dyDescent="0.25">
      <c r="B34" s="13" t="s">
        <v>34</v>
      </c>
      <c r="C34" s="27" t="s">
        <v>35</v>
      </c>
      <c r="D34" s="10">
        <v>1</v>
      </c>
      <c r="F34" s="10" t="s">
        <v>107</v>
      </c>
      <c r="G34" s="10" t="s">
        <v>107</v>
      </c>
      <c r="H34" s="10" t="s">
        <v>107</v>
      </c>
      <c r="I34" s="10" t="s">
        <v>107</v>
      </c>
      <c r="J34" s="10" t="s">
        <v>107</v>
      </c>
      <c r="K34" s="11" t="s">
        <v>130</v>
      </c>
    </row>
    <row r="35" spans="1:11" ht="20.25" customHeight="1" x14ac:dyDescent="0.25">
      <c r="B35" s="13" t="s">
        <v>36</v>
      </c>
      <c r="C35" s="27" t="s">
        <v>37</v>
      </c>
      <c r="D35" s="10">
        <v>1</v>
      </c>
      <c r="F35" s="10" t="s">
        <v>107</v>
      </c>
      <c r="G35" s="10" t="s">
        <v>107</v>
      </c>
      <c r="H35" s="10" t="s">
        <v>107</v>
      </c>
      <c r="I35" s="10" t="s">
        <v>107</v>
      </c>
      <c r="J35" s="10" t="s">
        <v>107</v>
      </c>
      <c r="K35" s="11" t="s">
        <v>130</v>
      </c>
    </row>
    <row r="36" spans="1:11" ht="20.25" customHeight="1" x14ac:dyDescent="0.25">
      <c r="A36" s="1"/>
      <c r="C36" s="28"/>
      <c r="D36" s="10"/>
    </row>
    <row r="37" spans="1:11" ht="20.25" customHeight="1" x14ac:dyDescent="0.25">
      <c r="A37" s="1" t="s">
        <v>38</v>
      </c>
      <c r="C37" s="28"/>
      <c r="D37" s="10"/>
    </row>
    <row r="38" spans="1:11" ht="20.25" customHeight="1" x14ac:dyDescent="0.25">
      <c r="B38" s="13" t="s">
        <v>39</v>
      </c>
      <c r="C38" s="27" t="s">
        <v>40</v>
      </c>
      <c r="D38" s="10">
        <v>1</v>
      </c>
      <c r="F38" s="10" t="s">
        <v>107</v>
      </c>
      <c r="G38" s="10" t="s">
        <v>107</v>
      </c>
      <c r="H38" s="10" t="s">
        <v>107</v>
      </c>
      <c r="I38" s="10" t="s">
        <v>107</v>
      </c>
      <c r="J38" s="10" t="s">
        <v>107</v>
      </c>
      <c r="K38" s="11" t="s">
        <v>129</v>
      </c>
    </row>
    <row r="39" spans="1:11" ht="20.25" customHeight="1" x14ac:dyDescent="0.25">
      <c r="B39" s="13" t="s">
        <v>41</v>
      </c>
      <c r="C39" s="27" t="s">
        <v>42</v>
      </c>
      <c r="D39" s="10">
        <v>1</v>
      </c>
      <c r="F39" s="10" t="s">
        <v>108</v>
      </c>
      <c r="G39" s="10" t="s">
        <v>108</v>
      </c>
      <c r="H39" s="10" t="s">
        <v>108</v>
      </c>
      <c r="I39" s="10" t="s">
        <v>108</v>
      </c>
      <c r="J39" s="10" t="s">
        <v>108</v>
      </c>
      <c r="K39" s="11" t="s">
        <v>129</v>
      </c>
    </row>
    <row r="40" spans="1:11" ht="20.25" customHeight="1" x14ac:dyDescent="0.25">
      <c r="A40" s="1"/>
      <c r="C40" s="28"/>
      <c r="D40" s="10"/>
    </row>
    <row r="41" spans="1:11" ht="20.25" customHeight="1" x14ac:dyDescent="0.25">
      <c r="A41" s="1" t="s">
        <v>43</v>
      </c>
      <c r="C41" s="28"/>
    </row>
    <row r="42" spans="1:11" ht="20.25" customHeight="1" x14ac:dyDescent="0.25">
      <c r="B42" s="13" t="s">
        <v>44</v>
      </c>
      <c r="C42" s="27" t="s">
        <v>45</v>
      </c>
      <c r="D42" s="10">
        <v>1</v>
      </c>
      <c r="F42" s="10" t="s">
        <v>109</v>
      </c>
      <c r="G42" s="10" t="s">
        <v>109</v>
      </c>
      <c r="H42" s="10" t="s">
        <v>109</v>
      </c>
      <c r="I42" s="10" t="s">
        <v>109</v>
      </c>
      <c r="J42" s="10" t="s">
        <v>109</v>
      </c>
      <c r="K42" s="11" t="s">
        <v>137</v>
      </c>
    </row>
    <row r="43" spans="1:11" ht="20.25" customHeight="1" x14ac:dyDescent="0.25">
      <c r="A43" s="1"/>
      <c r="C43" s="28"/>
    </row>
    <row r="44" spans="1:11" ht="20.25" customHeight="1" x14ac:dyDescent="0.25">
      <c r="A44" s="1" t="s">
        <v>46</v>
      </c>
      <c r="C44" s="28"/>
    </row>
    <row r="45" spans="1:11" ht="20.25" customHeight="1" x14ac:dyDescent="0.25">
      <c r="B45" s="13" t="s">
        <v>47</v>
      </c>
      <c r="C45" s="27" t="s">
        <v>46</v>
      </c>
      <c r="D45" s="10">
        <v>1</v>
      </c>
      <c r="F45" s="10" t="s">
        <v>110</v>
      </c>
      <c r="G45" s="10" t="s">
        <v>110</v>
      </c>
      <c r="H45" s="10" t="s">
        <v>110</v>
      </c>
      <c r="I45" s="10" t="s">
        <v>110</v>
      </c>
      <c r="J45" s="10" t="s">
        <v>110</v>
      </c>
      <c r="K45" s="11" t="s">
        <v>135</v>
      </c>
    </row>
    <row r="46" spans="1:11" ht="20.25" customHeight="1" x14ac:dyDescent="0.25">
      <c r="A46" s="1"/>
      <c r="C46" s="28"/>
    </row>
    <row r="47" spans="1:11" ht="20.25" customHeight="1" x14ac:dyDescent="0.25">
      <c r="A47" s="2" t="s">
        <v>48</v>
      </c>
      <c r="C47" s="28"/>
    </row>
    <row r="48" spans="1:11" ht="20.25" customHeight="1" x14ac:dyDescent="0.25">
      <c r="A48" s="1"/>
      <c r="C48" s="28"/>
    </row>
    <row r="49" spans="1:12" ht="20.25" customHeight="1" x14ac:dyDescent="0.25">
      <c r="B49" s="13" t="s">
        <v>49</v>
      </c>
      <c r="C49" s="27" t="s">
        <v>50</v>
      </c>
      <c r="F49" s="10" t="s">
        <v>107</v>
      </c>
      <c r="G49" s="10" t="s">
        <v>107</v>
      </c>
      <c r="H49" s="10" t="s">
        <v>107</v>
      </c>
      <c r="I49" s="10" t="s">
        <v>107</v>
      </c>
      <c r="J49" s="10" t="s">
        <v>107</v>
      </c>
      <c r="K49" s="11" t="s">
        <v>134</v>
      </c>
    </row>
    <row r="50" spans="1:12" ht="20.25" customHeight="1" x14ac:dyDescent="0.25">
      <c r="B50" s="13" t="s">
        <v>51</v>
      </c>
      <c r="C50" s="27" t="s">
        <v>52</v>
      </c>
      <c r="F50" s="10" t="s">
        <v>108</v>
      </c>
      <c r="G50" s="10" t="s">
        <v>108</v>
      </c>
      <c r="H50" s="10" t="s">
        <v>108</v>
      </c>
      <c r="I50" s="10" t="s">
        <v>108</v>
      </c>
      <c r="J50" s="10" t="s">
        <v>108</v>
      </c>
      <c r="K50" s="11" t="s">
        <v>124</v>
      </c>
    </row>
    <row r="51" spans="1:12" ht="20.25" customHeight="1" x14ac:dyDescent="0.25"/>
    <row r="52" spans="1:12" ht="20.25" customHeight="1" x14ac:dyDescent="0.25"/>
    <row r="53" spans="1:12" ht="20.25" customHeight="1" x14ac:dyDescent="0.25"/>
    <row r="54" spans="1:12" ht="20.25" customHeight="1" x14ac:dyDescent="0.25">
      <c r="A54" s="25" t="s">
        <v>83</v>
      </c>
      <c r="B54" s="14"/>
      <c r="C54" s="15">
        <v>26</v>
      </c>
      <c r="D54" s="15">
        <v>18</v>
      </c>
      <c r="E54" s="11"/>
      <c r="F54" s="15"/>
      <c r="G54" s="15"/>
      <c r="H54" s="15"/>
      <c r="I54" s="15"/>
      <c r="J54" s="15"/>
      <c r="K54" s="14"/>
      <c r="L54" s="14"/>
    </row>
  </sheetData>
  <customSheetViews>
    <customSheetView guid="{B98A4C43-2F37-4092-9A02-EEC3D73C8D0A}">
      <selection activeCell="M1" sqref="M1:M1048576"/>
      <pageMargins left="0.7" right="0.7" top="0.75" bottom="0.75" header="0.3" footer="0.3"/>
    </customSheetView>
    <customSheetView guid="{25131A91-74F1-8A4D-B150-8DC730611A91}">
      <selection activeCell="M1" sqref="M1:M1048576"/>
      <pageMargins left="0.7" right="0.7" top="0.75" bottom="0.75" header="0.3" footer="0.3"/>
    </customSheetView>
    <customSheetView guid="{2E944417-4853-4094-A959-5F5371E3FDE2}">
      <selection activeCell="D4" sqref="D4"/>
      <pageMargins left="0.7" right="0.7" top="0.75" bottom="0.75" header="0.3" footer="0.3"/>
    </customSheetView>
    <customSheetView guid="{F73CCB5C-A387-4441-B4A6-7DF819E58009}">
      <selection activeCell="I3" sqref="I3"/>
      <pageMargins left="0.7" right="0.7" top="0.75" bottom="0.75" header="0.3" footer="0.3"/>
    </customSheetView>
    <customSheetView guid="{8C94343F-4A1C-4A06-9878-2E21807D0625}">
      <pane xSplit="5" ySplit="1" topLeftCell="F2" activePane="bottomRight" state="frozen"/>
      <selection pane="bottomRight" activeCell="K16" sqref="K1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8.85546875" defaultRowHeight="15" x14ac:dyDescent="0.25"/>
  <cols>
    <col min="1" max="1" width="16.85546875" customWidth="1"/>
    <col min="2" max="2" width="21.7109375" customWidth="1"/>
  </cols>
  <sheetData>
    <row r="1" spans="1:2" x14ac:dyDescent="0.25">
      <c r="A1" t="s">
        <v>152</v>
      </c>
    </row>
    <row r="4" spans="1:2" x14ac:dyDescent="0.25">
      <c r="A4" t="s">
        <v>111</v>
      </c>
    </row>
    <row r="5" spans="1:2" x14ac:dyDescent="0.25">
      <c r="A5" t="s">
        <v>107</v>
      </c>
      <c r="B5" t="s">
        <v>112</v>
      </c>
    </row>
    <row r="6" spans="1:2" x14ac:dyDescent="0.25">
      <c r="A6" t="s">
        <v>108</v>
      </c>
      <c r="B6" t="s">
        <v>113</v>
      </c>
    </row>
    <row r="7" spans="1:2" x14ac:dyDescent="0.25">
      <c r="A7" t="s">
        <v>109</v>
      </c>
      <c r="B7" t="s">
        <v>114</v>
      </c>
    </row>
    <row r="8" spans="1:2" x14ac:dyDescent="0.25">
      <c r="A8" t="s">
        <v>110</v>
      </c>
      <c r="B8" t="s">
        <v>115</v>
      </c>
    </row>
  </sheetData>
  <customSheetViews>
    <customSheetView guid="{B98A4C43-2F37-4092-9A02-EEC3D73C8D0A}">
      <selection activeCell="B5" sqref="B5"/>
      <pageMargins left="0.7" right="0.7" top="0.75" bottom="0.75" header="0.3" footer="0.3"/>
    </customSheetView>
    <customSheetView guid="{25131A91-74F1-8A4D-B150-8DC730611A91}">
      <selection activeCell="B5" sqref="B5"/>
      <pageMargins left="0.7" right="0.7" top="0.75" bottom="0.75" header="0.3" footer="0.3"/>
    </customSheetView>
    <customSheetView guid="{2E944417-4853-4094-A959-5F5371E3FDE2}">
      <selection activeCell="B31" sqref="B31"/>
      <pageMargins left="0.7" right="0.7" top="0.75" bottom="0.75" header="0.3" footer="0.3"/>
    </customSheetView>
    <customSheetView guid="{8C683D16-D780-4A18-B1FE-F79C852C514B}">
      <selection activeCell="G8" sqref="G8"/>
      <pageMargins left="0.7" right="0.7" top="0.75" bottom="0.75" header="0.3" footer="0.3"/>
    </customSheetView>
    <customSheetView guid="{F73CCB5C-A387-4441-B4A6-7DF819E58009}">
      <selection activeCell="B31" sqref="B31"/>
      <pageMargins left="0.7" right="0.7" top="0.75" bottom="0.75" header="0.3" footer="0.3"/>
    </customSheetView>
    <customSheetView guid="{8C94343F-4A1C-4A06-9878-2E21807D0625}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ColWidth="8.85546875" defaultRowHeight="15" x14ac:dyDescent="0.25"/>
  <sheetData/>
  <customSheetViews>
    <customSheetView guid="{B98A4C43-2F37-4092-9A02-EEC3D73C8D0A}" state="hidden">
      <selection activeCell="F37" sqref="F37"/>
      <pageMargins left="0.7" right="0.7" top="0.75" bottom="0.75" header="0.3" footer="0.3"/>
    </customSheetView>
    <customSheetView guid="{25131A91-74F1-8A4D-B150-8DC730611A91}" state="hidden">
      <selection activeCell="F37" sqref="F37"/>
      <pageMargins left="0.7" right="0.7" top="0.75" bottom="0.75" header="0.3" footer="0.3"/>
    </customSheetView>
    <customSheetView guid="{2E944417-4853-4094-A959-5F5371E3FDE2}">
      <selection activeCell="F37" sqref="F37"/>
      <pageMargins left="0.7" right="0.7" top="0.75" bottom="0.75" header="0.3" footer="0.3"/>
    </customSheetView>
    <customSheetView guid="{8C683D16-D780-4A18-B1FE-F79C852C514B}">
      <pageMargins left="0.7" right="0.7" top="0.75" bottom="0.75" header="0.3" footer="0.3"/>
    </customSheetView>
    <customSheetView guid="{F73CCB5C-A387-4441-B4A6-7DF819E58009}">
      <selection activeCell="F37" sqref="F37"/>
      <pageMargins left="0.7" right="0.7" top="0.75" bottom="0.75" header="0.3" footer="0.3"/>
    </customSheetView>
    <customSheetView guid="{8C94343F-4A1C-4A06-9878-2E21807D0625}">
      <selection activeCell="F37" sqref="F37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 gagna</vt:lpstr>
      <vt:lpstr>Fuglar</vt:lpstr>
      <vt:lpstr>Mat-flokkun</vt:lpstr>
      <vt:lpstr>Sheet2</vt:lpstr>
    </vt:vector>
  </TitlesOfParts>
  <Company>Náttúrufræðistofnun Íslands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Kristinn Haukur Skarphéðinsson</dc:creator>
  <cp:lastModifiedBy>Trausti Baldursson</cp:lastModifiedBy>
  <cp:lastPrinted>2015-12-21T14:08:16Z</cp:lastPrinted>
  <dcterms:created xsi:type="dcterms:W3CDTF">2015-12-08T10:41:22Z</dcterms:created>
  <dcterms:modified xsi:type="dcterms:W3CDTF">2015-12-21T14:30:58Z</dcterms:modified>
</cp:coreProperties>
</file>